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hidden" name="CALENDARIO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Tm62Dg8ttQHUWGhrHJSh5XYm6m6C16E57LXcAcLYyF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6">
      <text>
        <t xml:space="preserve">======
ID#AAABtObPvVs
Diana De Avila Palafox    (2025-10-27 19:53:59)
patrimonio cultural
(IVC; mercados;)</t>
      </text>
    </comment>
    <comment authorId="0" ref="B61">
      <text>
        <t xml:space="preserve">======
ID#AAABtObPvVo
Diana De Avila Palafox    (2025-10-27 19:53:45)
reporte semestral
bajas y altas</t>
      </text>
    </comment>
    <comment authorId="0" ref="B30">
      <text>
        <t xml:space="preserve">======
ID#AAABtObPvVc
Diana De Avila Palafox    (2025-10-27 19:53:02)
Registrar cosas nuevas: donaciones, adquisiciones, revision periódica
------
ID#AAABtObPvVw
Diana De Avila Palafox    (2025-10-27 19:56:12)
depreciación de los muebles</t>
      </text>
    </comment>
    <comment authorId="0" ref="D47">
      <text>
        <t xml:space="preserve">======
ID#AAABtObPvVQ
Diana De Avila Palafox    (2025-10-27 18:48:34)
Visitas programadas?</t>
      </text>
    </comment>
    <comment authorId="0" ref="D30">
      <text>
        <t xml:space="preserve">======
ID#AAABtObPvVM
Diana De Avila Palafox    (2025-10-27 18:48:15)
Podría ser por oficinas?</t>
      </text>
    </comment>
    <comment authorId="0" ref="K30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iQ4WCgQBzVNb4L5j32Orvo+jmq7w=="/>
    </ext>
  </extLst>
</comments>
</file>

<file path=xl/sharedStrings.xml><?xml version="1.0" encoding="utf-8"?>
<sst xmlns="http://schemas.openxmlformats.org/spreadsheetml/2006/main" count="362" uniqueCount="269">
  <si>
    <t>PROGRAMA OPERATIVO ANUAL (POA) / MATRIZ DE INDICADORES DE RESULTADOS (MIR)</t>
  </si>
  <si>
    <t>EJE</t>
  </si>
  <si>
    <t>Gobierno inteligente y Estado de Derecho</t>
  </si>
  <si>
    <t>UNIDAD ADMINISTRATIVA QUE ELABORA</t>
  </si>
  <si>
    <t>DIRECCIÓN DE PATRIMONIO MUNICIPAL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</si>
  <si>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</si>
  <si>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</si>
  <si>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</si>
  <si>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</si>
  <si>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</si>
  <si>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</si>
  <si>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</si>
  <si>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</si>
  <si>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</si>
  <si>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</si>
  <si>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</si>
  <si>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</si>
  <si>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</si>
  <si>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</si>
  <si>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</si>
  <si>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ASEGURAR LA ADMINISTRACIÓN EFICIENTE Y EL RESGUARDO ADECUADO DE LOS BIENES QUE CONSTITUYEN  EL PATRIMONIO DEL GOBIERNO MUNICIPAL DE PUERTO VALLARTA JAL.</t>
  </si>
  <si>
    <t>NO</t>
  </si>
  <si>
    <t>INVENTARIO DE BIENES QUE CONSTITUYEN  EL PATRIMONIO DEL GOBIERNO MUNICIPAL DE PUERTO VALLARTA JAL.</t>
  </si>
  <si>
    <t>(TOTAL DE BIENES MUEBLES E INMUEBLES Y VEHÍCULOS EN INVENTARIO /TOTAL DE BIENES E INMUEBLES Y VEHÍCULOS EXISTENTES)*100</t>
  </si>
  <si>
    <t>PORCENTAJE</t>
  </si>
  <si>
    <t>Anual</t>
  </si>
  <si>
    <t xml:space="preserve">INSPECCIÓN FÍSICA  </t>
  </si>
  <si>
    <t>Los que se describen a continuación en cada uno de los componentes que conforman el presente POA.</t>
  </si>
  <si>
    <t>REQUERIMIENTOS</t>
  </si>
  <si>
    <t>Partida</t>
  </si>
  <si>
    <t>Monto</t>
  </si>
  <si>
    <t>PROPÓSITO</t>
  </si>
  <si>
    <t>GESTIONAR Y LLEVAR EL CONTROL, LA ACTUALIZACIÓN DE REGISTROS Y LA DOCUMENTACIÓN DE RESGUARDO DE LOS BIENES MUEBLES E INMUEBLES Y VEHÍCULOS QUE COMPONEN EL PATRIMONIO DEL GOBIERNO MUNICIPAL.</t>
  </si>
  <si>
    <t>CONTROL DE REGISTRO DE BIENES MUEBLES E INMUEBLES Y VEHÍCULOS</t>
  </si>
  <si>
    <t>TOTAL DE BIENES MUEBLES E INMUEBLES Y VEHÍCULOS QUE CONSTITUYEN EL GOBIERNO MUNICIPAL</t>
  </si>
  <si>
    <t>NÚMERO</t>
  </si>
  <si>
    <t>N/A</t>
  </si>
  <si>
    <t xml:space="preserve">INVENTARIOS </t>
  </si>
  <si>
    <t>COMPONENTE 1</t>
  </si>
  <si>
    <t>ACTUALIZAR EL INVENTARIO DE BIENES MUEBLES  QUE PERTENECEN AL H. AYUNTAMIENTO DE PUERTO VALLARTA.</t>
  </si>
  <si>
    <t>SI</t>
  </si>
  <si>
    <t xml:space="preserve">AVANCE EN EL REGISTRO, CONTROL Y ACTUALIZACIÓN PERIÓDICA DEL INVENTARIO DE BIENES MUEBLES QUE INTEGRAN EL PATRIMONIO MUNICIPAL </t>
  </si>
  <si>
    <t>REGISTRO DE BIENES MUEBLES DADOS DE ALTA O BAJA EN EL PERIODO</t>
  </si>
  <si>
    <t>Semestral</t>
  </si>
  <si>
    <t>INFORMES MENSUALES Y BASE DE DATOS</t>
  </si>
  <si>
    <t>DISPOSICIONES LEGALES, EQUIPAMIENTO Y DE PERSONAL</t>
  </si>
  <si>
    <t>ACTIVIDAD 1.1</t>
  </si>
  <si>
    <t>CLASIFICAR LOS BIENES MUEBLES QUE INTEGRAN EL PATRIMONIO MUNICIPAL</t>
  </si>
  <si>
    <t>IDENTIFICAR LAS CARACTERÍSTICAS DEL BIEN PARA CATEGORIZAR A LA CLASIFICACIÓN QUE CORRESPONDA (CÓMPUTO, MOBILIARIO DE OFICINA, AIRE ACONDICIONADO, HERRAMIENTA, ETC.)</t>
  </si>
  <si>
    <t>BIENES MUEBLES DADOS DE ALTA Y/O BAJA EN EL PERIODO POR CLASIFICACIÓN</t>
  </si>
  <si>
    <t>Trimestral</t>
  </si>
  <si>
    <t>ACTIVIDAD 1.2</t>
  </si>
  <si>
    <t xml:space="preserve">REGISTRO DE BIENES MUEBLES QUE SE RECIBEN A TRAVÉS DE DONACIONES  </t>
  </si>
  <si>
    <t>ALTA EN EL INVENTARIO GENERAL DE BIENES MUEBLES QUE INTEGRAN EL PATRIMONIO MUNICIPAL, CON EL INDICADOR QUE CORRESPONDE A BIEN DONADO</t>
  </si>
  <si>
    <t>TOTAL DE BIENES MUEBLES RECIBIDO EN DONACIÓN EN EL PERIODO</t>
  </si>
  <si>
    <t>UNIDADES</t>
  </si>
  <si>
    <t>ACTIVIDAD 1.3</t>
  </si>
  <si>
    <t>REGISTRO DE BIENES MUEBLES ADQUIRIDOS</t>
  </si>
  <si>
    <t xml:space="preserve">ALTA EN EL INVENTARIO GENERAL DE BIENES MUEBLES QUE INTEGRAN EL PATRIMONIO MUNICIPAL DE LOS MUEBLES </t>
  </si>
  <si>
    <t xml:space="preserve">TOTAL DE BIENES MUEBLES DADOS DE ALTA EN EL PERIODO </t>
  </si>
  <si>
    <t>ACTIVIDAD 1.4</t>
  </si>
  <si>
    <t>REVISIÓN PERIÓDICA SEMESTRAL DE BIENES MUEBLES</t>
  </si>
  <si>
    <t>PROGRAMAR VISITAS DE VERIFICACIÓN A CADA DEPENDENCIA PARA LA REVISIÓN FÍSICA DEL INVENTARIO DE BIENES MUEBLES BAJO RESGUARDO</t>
  </si>
  <si>
    <t xml:space="preserve"> (BIENES MUEBLES CON  VERIFICACION FISICA/REGISTRO TOTAL DE BIENES) 100 </t>
  </si>
  <si>
    <t>VISITAS DE CAMPO PARA VERIFICACIÓN FÍSICA</t>
  </si>
  <si>
    <t>DISPONIBILIDAD DE RECURSO FINANCIERO, EQUIPAMIENTO Y DISPONIBILIDAD DEL PERSONAL</t>
  </si>
  <si>
    <t>COMPONENTE 2</t>
  </si>
  <si>
    <t>MANTENER ACTUALIZADO LOS REGISTROS DE BIENES INMUEBLES DE PATRIMONIO QUE CONSTITUYE AL GOBIERNO MUNICIPAL</t>
  </si>
  <si>
    <t xml:space="preserve">AVANCE EN LA ACTUALIZACIÓN DEL INVENTARIO DE BIENES INMUEBLES QUE INTEGRAN EL PATRIMONIO MUNICIPAL, MEDIANTE EL CONTROL DOCUMENTAL QUE INTEGRA CADA EXPEDIENTE </t>
  </si>
  <si>
    <t xml:space="preserve">TOTAL DE REGISTROS REALIZADOS EN EL INVENTARIO GENERAL DE BIENES INMUEBLES </t>
  </si>
  <si>
    <t>BITÁCORAS DE ATENCIÓN DE SERVICIO</t>
  </si>
  <si>
    <t>ACTIVIDAD 2.1</t>
  </si>
  <si>
    <t>ATENDER  A REPORTES SOLICITADOS EN RELACIÓN A INMUEBLES/ PREDIOS QUE CONSTITUYEN AL GOBIERNO MUNICIPAL</t>
  </si>
  <si>
    <t>ATENCIÓN A REPORTES DE INVASIÓN DE BIENES INMUEBLES DE PROPIEDAD MUNICIPAL</t>
  </si>
  <si>
    <t>(NÚMERO DE SOLICITUDES  ATENDIDAS) X 100</t>
  </si>
  <si>
    <t>ACTIVIDAD 2.2</t>
  </si>
  <si>
    <t>CLASIFICAR LOS BIENES INMUEBLES QUE INTEGRAN EL PATRIMONIO MUNICIPAL</t>
  </si>
  <si>
    <t>CATEGORIZAR SEGÚN ESCRITURAS Y/O DOCUMENTO CON QUE SE ACREDITE LA PROPIEDAD Y/O POSESIÓN LEGAL DEL INMUEBLE (ÁREA VERDE, VIALIDAD, SERVICIOS, ETC.)</t>
  </si>
  <si>
    <t xml:space="preserve">CONTROL EN EL REGISTRO DE ALTAS Y/O BAJAS DE LOS BIENES INMUEBLES </t>
  </si>
  <si>
    <t>ACTIVIDAD 2.3</t>
  </si>
  <si>
    <t>VIGILANCIA Y VERIFICACIÓN DE LOS BIENES INMUEBLES QUE FORMAN PARTE DE LA PROPIEDAD DEL MUNICIPIO DE PUERTO VALLARTA</t>
  </si>
  <si>
    <t>PROGRAMAR VISITAS DE VERIFICACIÓN Y VIGILANCIA DE LOS INMUEBLES PROPIEDAD DEL MUNICIPIO, PARA EVITAR SU INVASIÓN, ABANDONO, DETERIORO, ETC.</t>
  </si>
  <si>
    <t>(BIENES INMUEBLES VERIFICADOS/REGISTRO TOTAL) 100</t>
  </si>
  <si>
    <t>COMPONENTE 3</t>
  </si>
  <si>
    <t>ACTUALIZAR LOS REGISTROS DE VEHICULOS PATRIMONIO QUE CONSTITUYE AL GOBIERNO MUNICIPAL</t>
  </si>
  <si>
    <t>Avance en la actualización de registros de bienes vehículos del patrimonio del Gobierno Municipal</t>
  </si>
  <si>
    <t>(VEHÍCULOS CON INSPECCIÓN FÍSICA/REGISTRO TOTAL DE VEHÍCULOS) X100</t>
  </si>
  <si>
    <t>ACTIVIDAD 3.1</t>
  </si>
  <si>
    <t xml:space="preserve">LLEVAR CONTROL DE RESGUARDOS, SEGUROS, ALTAS Y  BAJAS DE PLACAS VEHICULOS DEL PATRIMONIO DEL GOBIERNO MUNICIPAL </t>
  </si>
  <si>
    <t>REGISTRO Y CONTROL DE PAGOS DE REFRENDOS DEL PARQUE VEHICULAR, RESGUARDOS Y ALTAS, BAJAS POR ROBO Y/O EXTRAVÍOS DE PLACAS</t>
  </si>
  <si>
    <t>(NÚMERO  DE RESGUARDADOS VEHÍCULOS / NÚMERO DE ALTAS Y BAJAS  VEHICULOS)*100</t>
  </si>
  <si>
    <t>INFORME DE BASE DE DATOS</t>
  </si>
  <si>
    <t>ACTIVIDAD 3.2</t>
  </si>
  <si>
    <t>CLASIFICAR LOS VEHÍCULOS QUE INTEGRAN EL PATRIMONIO MUNICIPAL</t>
  </si>
  <si>
    <t>IDENTIFICAR LAS CARACTERÍSTICAS DEL VEHÍCULO PARA CATEGORIZAR (MOTO, RAZER, PICK UP, MAQUINARIA, ETC.)</t>
  </si>
  <si>
    <t>CONTROL EN EL REGISTRO DE ALTAS Y/O BAJAS DE LOS BIENES VEHÍCULOS</t>
  </si>
  <si>
    <t>ACTIVIDAD 3.3</t>
  </si>
  <si>
    <t>CONTROL DE VERIFICACIÓN, Y ROTULACIÓN DE LOS VEHÍCULOS DE PATRIMONIO MUNICIPAL</t>
  </si>
  <si>
    <t>PROGRAMACIÓN DE CITAS PARA VERIFICACIÓN VEHICULAR Y ROTULACIÓN DEL PARQUE VEHICULAR</t>
  </si>
  <si>
    <t>NÚMERO DE VEHÍCULOS CON VERIFICACIÓN VEHICULAR Y ROTULADOS</t>
  </si>
  <si>
    <t>COMPONENTE 4</t>
  </si>
  <si>
    <t>CONTROL Y ACTUALIZACIÓN DEL INVENTARIO DE BIENES QUE INTEGRAN EL PATRIMONIO CULTURAL DEL MUNICIPIO</t>
  </si>
  <si>
    <t>AVANCE EN LA ACTUALIZACIÓN DE LOS REGISTROS E INVENTARIO DE LOS BIENES DE PATRIMONIO CULTURAL</t>
  </si>
  <si>
    <t>TOTAL DE REGISTROS REALIZADOS EN EL INVENTARIO DE LOS BIENES QUE INTEGRAN EL PATRIMONIO CULTURAL DEL MUNICIPIO</t>
  </si>
  <si>
    <t>ACTIVIDAD 4.1</t>
  </si>
  <si>
    <t xml:space="preserve">PROGRAMAR VISITAS DE VERIFICACIÓN DE LOS BIENES MUEBLES E INMUEBLES PATRIMONIO CULTURAL DEL MUNICIPIO, PARA EVITAR SU VANDALISMO, DETERIORO Y/O ABANDONO </t>
  </si>
  <si>
    <t>PORCENTAJE DE BIENES MUEBLES E INMUEBLES DE PATRIMONIO CULTURAL VERIFICADOS  EN EL PERIODO</t>
  </si>
  <si>
    <t>COMPONENTE 5</t>
  </si>
  <si>
    <t>CAPACITACIÓN A LAS DEPENDENCIAS QUE INTEGRAN EL AYUNTAMIENTO DE PUERTO VALLARTA, EN MATERIA DE RESGUARDOS, MANTENIMIENTO, USO, TRASLADOS, BAJAS, ALTAS,  ETIQUETADO, TARJETONES, ETC., PARA EVITAR DAÑO AL PATRIMONIO DEL MUNICIPIO Y/O OBSERVACIONES DE LA CONTRALORÍA DEL ESTADO DE JALISCO</t>
  </si>
  <si>
    <t>COORDINAR Y PROGRAMAR CON LAS DEPENDENCIAS CORRESPONDIENTES LAS CAPACITACIONES APLICABLES PARA CADA ÁREA</t>
  </si>
  <si>
    <t>TOTAL DE CAPACITACIONES REALIZADAS EN EL PERIODO</t>
  </si>
  <si>
    <t>ACTIVIDAD 5.1</t>
  </si>
  <si>
    <t>ORGANIZAR CAPACITACIONES A LAS DEPENDENCIAS</t>
  </si>
  <si>
    <t xml:space="preserve">NO </t>
  </si>
  <si>
    <t>TOTAL DE DEPENDENCIAS CAPACITADAS</t>
  </si>
  <si>
    <t>SUMA ACUMULADA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</si>
  <si>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</si>
  <si>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</si>
  <si>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</si>
  <si>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</si>
  <si>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</si>
  <si>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</si>
  <si>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</si>
  <si>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</si>
  <si>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</si>
  <si>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</si>
  <si>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</si>
  <si>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</si>
  <si>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</si>
  <si>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</si>
  <si>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</si>
  <si>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</si>
  <si>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</si>
  <si>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ACTUALIZAR EL INVENTARIO DE BIENES MUEBLES  QUE PERTENECEN AL H. AYUNTAMIENTO DE PUERTO VALLARTA</t>
  </si>
  <si>
    <t>MANTENER ACTUALIZADO LOS REGISTROS DE BIENES INMUEBLES DE PATRIMONIO QUE CONSTITUYE AL GOBIERNO MUNICIPA</t>
  </si>
  <si>
    <t>CONTROL Y ACTUALIZACION DEL INVENTARIO DE BIENES QUE INTEGRAN EL PATRIMONIO CULTURAL DEL MUNICIPIO</t>
  </si>
  <si>
    <t>CAPACITACION A LAS DEPENDENCIAS QUE INTEGRAN EL AYUNTAMIENTO DE PUERTO VALLARTA, EN MATERIA DE REGUARDOS, MANTENIMIENTO, USO, TRASLADOS, BAJAS, ALTAS,  ETIQUETADO, TARJETONES, ETC., PARA EVITAR DAÑO AL PATRIMONIO DEL MUNICIPIO Y/O OBSERVACIONES DE LA CONTRALORIA DEL ESTADO DE JALISCO</t>
  </si>
  <si>
    <t>SOLICITUD DE PRESPUESTO (VARIACIONES)</t>
  </si>
  <si>
    <t>Eje:</t>
  </si>
  <si>
    <t>Dependencia:</t>
  </si>
  <si>
    <t>Subdirección de Patrimonio Municipal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</si>
  <si>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</si>
  <si>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</si>
  <si>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</si>
  <si>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</si>
  <si>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</si>
  <si>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</si>
  <si>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</si>
  <si>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MATERIAL DE LIMPIEZA</t>
  </si>
  <si>
    <t>MATERIALES, UTILES Y EQUIPOS MENORES DE OFICINA</t>
  </si>
  <si>
    <t>MATERIALES, UTILES Y EQUIPOS MENORES DE TECNOLOGIAS DE LA INFORMACION Y COMUNICACIONES</t>
  </si>
  <si>
    <t>SERVICIOS DE ACCESO DE INTERNET, REDES Y PROCESAMIENTO DE INFORMACION</t>
  </si>
  <si>
    <t xml:space="preserve">MUEBLES DE OFICINA Y ESTANTERIA </t>
  </si>
  <si>
    <t>EQUIPO DE COMPUTO Y DE TECNOLOGIAS DE LA INFORMACION</t>
  </si>
  <si>
    <t>OTROS MOBILIARIOS Y EQUIPOS DE ADMINISTRACION</t>
  </si>
  <si>
    <t>REFACCIONES Y ACCESORIOS MENORES DE EQUIPO DE COMPUTO Y TECNOLOGIAS DE LA INFORMACION</t>
  </si>
  <si>
    <t>MATERIAL IMPRESO E INFORMACION DIGITAL</t>
  </si>
  <si>
    <t>CEMENTO Y PRODUCTOS DE CONCRETO</t>
  </si>
  <si>
    <t>CAL, YESO Y PRODUCTOS DE YESO</t>
  </si>
  <si>
    <t>VIDRIO Y PRODUCTOS DE VIDRIO</t>
  </si>
  <si>
    <t>MATERIAL ELECTRICO Y ELECTRONICO</t>
  </si>
  <si>
    <t>MATERIALES COMPLEMENTARIOS</t>
  </si>
  <si>
    <t>FERTILIZANTES, PESTICIDAS Y OTROS AGROQUIMICOS</t>
  </si>
  <si>
    <t>REFACCIONES Y ACCESORIOS MENORES DE EQUIPO DE TRANSPORTE</t>
  </si>
  <si>
    <t>REFACCIONES Y ACCESORIOS MENORES DE EDIFICIOS</t>
  </si>
  <si>
    <t>VEHICULOS Y EQUIPO TERRESTRE</t>
  </si>
  <si>
    <t>SEGURO DE BIENES PATRIMONIALES</t>
  </si>
  <si>
    <t>SERVICIOS FINANCIEROS Y BANCARIOS</t>
  </si>
  <si>
    <t>REFACCIONES Y ACCESORIOS MENORES DE MAQUINARIA Y OTROS EQUIPOS</t>
  </si>
  <si>
    <t>HERRAMIENTAS MENORES</t>
  </si>
  <si>
    <t>IMPUESTOS Y DERECHOS</t>
  </si>
  <si>
    <t>PRODUCTOS ALIMENTICIOS PARA PERSONAS</t>
  </si>
  <si>
    <t>REPARACION Y MANTENIMIENTO DE EQUIPO DE TRANSPORTE</t>
  </si>
  <si>
    <t>COMBUSTIBLES, LUBRICANTES Y ADITIVOS</t>
  </si>
  <si>
    <t>PASAJES TERRESTRES</t>
  </si>
  <si>
    <t>PASAJES AEREOS</t>
  </si>
  <si>
    <t>SERVICIO DE CREACION Y DIFUSION DE CONTENIDO EXCLUSIVAMENTE A  TRAVES DE INTERNET</t>
  </si>
  <si>
    <t xml:space="preserve">CAPACITACIONES </t>
  </si>
  <si>
    <t>SISTEMAS DE AIRE ACONDICIONADO, CALEFACCION Y DE REFRIGERACION INDUSTRIAL Y COMERCIAL</t>
  </si>
  <si>
    <t>total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</si>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</sst>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_-;\-&quot;$&quot;* #,##0_-;_-&quot;$&quot;* &quot;-&quot;??_-;_-@"/>
    <numFmt numFmtId="165" formatCode="mmmm\ yyyy"/>
    <numFmt numFmtId="166" formatCode="_-&quot;$&quot;* #,##0.00_-;\-&quot;$&quot;* #,##0.00_-;_-&quot;$&quot;* &quot;-&quot;??_-;_-@"/>
  </numFmts>
  <fonts count="12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>
      <color theme="1"/>
      <name val="Montserrat"/>
    </font>
    <font/>
    <font>
      <sz val="11.0"/>
      <color rgb="FF000000"/>
      <name val="Montserrat"/>
    </font>
    <font>
      <b/>
      <sz val="15.0"/>
      <color theme="1"/>
      <name val="Montserrat"/>
    </font>
    <font>
      <sz val="11.0"/>
      <color theme="1"/>
      <name val="Aptos Narrow"/>
    </font>
    <font>
      <b/>
      <sz val="8.0"/>
      <color theme="1"/>
      <name val="Tahoma"/>
    </font>
    <font>
      <b/>
      <sz val="11.0"/>
      <color rgb="FFFFFFFF"/>
      <name val="Montserrat"/>
    </font>
    <font>
      <sz val="9.0"/>
      <color theme="1"/>
      <name val="Montserrat"/>
    </font>
    <font>
      <sz val="11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61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5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7" fillId="0" fontId="1" numFmtId="166" xfId="0" applyAlignment="1" applyBorder="1" applyFont="1" applyNumberForma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2" fontId="2" numFmtId="0" xfId="0" applyAlignment="1" applyBorder="1" applyFont="1">
      <alignment horizontal="center" shrinkToFit="0" vertical="center" wrapText="1"/>
    </xf>
    <xf borderId="25" fillId="2" fontId="2" numFmtId="164" xfId="0" applyAlignment="1" applyBorder="1" applyFont="1" applyNumberFormat="1">
      <alignment horizontal="center" shrinkToFit="0" vertical="center" wrapText="1"/>
    </xf>
    <xf borderId="26" fillId="0" fontId="4" numFmtId="0" xfId="0" applyBorder="1" applyFont="1"/>
    <xf borderId="27" fillId="0" fontId="1" numFmtId="0" xfId="0" applyAlignment="1" applyBorder="1" applyFon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0" fillId="0" fontId="1" numFmtId="3" xfId="0" applyAlignment="1" applyFont="1" applyNumberFormat="1">
      <alignment horizontal="center" shrinkToFit="0" vertical="center" wrapText="1"/>
    </xf>
    <xf borderId="15" fillId="3" fontId="2" numFmtId="0" xfId="0" applyAlignment="1" applyBorder="1" applyFill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3" fillId="0" fontId="1" numFmtId="164" xfId="0" applyAlignment="1" applyBorder="1" applyFont="1" applyNumberFormat="1">
      <alignment horizontal="center" shrinkToFit="0" vertical="center" wrapText="1"/>
    </xf>
    <xf borderId="15" fillId="4" fontId="2" numFmtId="0" xfId="0" applyAlignment="1" applyBorder="1" applyFill="1" applyFont="1">
      <alignment horizontal="center" shrinkToFit="0" vertical="center" wrapText="1"/>
    </xf>
    <xf borderId="6" fillId="5" fontId="1" numFmtId="0" xfId="0" applyAlignment="1" applyBorder="1" applyFill="1" applyFont="1">
      <alignment horizontal="center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6" fillId="0" fontId="1" numFmtId="2" xfId="0" applyAlignment="1" applyBorder="1" applyFont="1" applyNumberFormat="1">
      <alignment horizontal="center" shrinkToFit="0" vertical="center" wrapText="1"/>
    </xf>
    <xf borderId="7" fillId="4" fontId="1" numFmtId="166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30" fillId="6" fontId="1" numFmtId="3" xfId="0" applyAlignment="1" applyBorder="1" applyFill="1" applyFont="1" applyNumberFormat="1">
      <alignment horizontal="center" shrinkToFit="0" vertical="center" wrapText="1"/>
    </xf>
    <xf borderId="31" fillId="6" fontId="1" numFmtId="164" xfId="0" applyAlignment="1" applyBorder="1" applyFont="1" applyNumberForma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3" fillId="6" fontId="1" numFmtId="0" xfId="0" applyAlignment="1" applyBorder="1" applyFont="1">
      <alignment horizontal="center" shrinkToFit="0" vertical="center" wrapText="1"/>
    </xf>
    <xf borderId="34" fillId="6" fontId="1" numFmtId="164" xfId="0" applyAlignment="1" applyBorder="1" applyFont="1" applyNumberFormat="1">
      <alignment horizontal="center" shrinkToFit="0" vertical="center" wrapText="1"/>
    </xf>
    <xf borderId="35" fillId="6" fontId="1" numFmtId="0" xfId="0" applyAlignment="1" applyBorder="1" applyFont="1">
      <alignment horizontal="center" shrinkToFit="0" vertical="center" wrapText="1"/>
    </xf>
    <xf borderId="36" fillId="6" fontId="1" numFmtId="164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15" fillId="7" fontId="2" numFmtId="0" xfId="0" applyAlignment="1" applyBorder="1" applyFill="1" applyFont="1">
      <alignment horizontal="center" shrinkToFit="0" vertical="center" wrapText="1"/>
    </xf>
    <xf borderId="38" fillId="7" fontId="2" numFmtId="0" xfId="0" applyAlignment="1" applyBorder="1" applyFont="1">
      <alignment horizontal="center" shrinkToFit="0" vertical="center" wrapText="1"/>
    </xf>
    <xf borderId="39" fillId="0" fontId="5" numFmtId="0" xfId="0" applyAlignment="1" applyBorder="1" applyFont="1">
      <alignment horizontal="center" shrinkToFit="0" vertical="center" wrapText="1"/>
    </xf>
    <xf borderId="40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0" fillId="0" fontId="1" numFmtId="9" xfId="0" applyAlignment="1" applyBorder="1" applyFont="1" applyNumberFormat="1">
      <alignment horizontal="center" shrinkToFit="0" vertical="center" wrapText="1"/>
    </xf>
    <xf borderId="41" fillId="0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41" fillId="7" fontId="2" numFmtId="0" xfId="0" applyAlignment="1" applyBorder="1" applyFont="1">
      <alignment horizontal="center" shrinkToFit="0" vertical="center" wrapText="1"/>
    </xf>
    <xf borderId="41" fillId="0" fontId="5" numFmtId="0" xfId="0" applyAlignment="1" applyBorder="1" applyFont="1">
      <alignment horizontal="center" shrinkToFit="0" vertical="center" wrapText="1"/>
    </xf>
    <xf borderId="41" fillId="0" fontId="1" numFmtId="9" xfId="0" applyAlignment="1" applyBorder="1" applyFont="1" applyNumberFormat="1">
      <alignment horizontal="center" shrinkToFit="0" vertical="center" wrapText="1"/>
    </xf>
    <xf borderId="42" fillId="0" fontId="1" numFmtId="0" xfId="0" applyAlignment="1" applyBorder="1" applyFont="1">
      <alignment horizontal="center" shrinkToFit="0" vertical="center" wrapText="1"/>
    </xf>
    <xf borderId="43" fillId="0" fontId="1" numFmtId="0" xfId="0" applyAlignment="1" applyBorder="1" applyFont="1">
      <alignment horizontal="center" shrinkToFit="0" vertical="center" wrapText="1"/>
    </xf>
    <xf borderId="42" fillId="0" fontId="1" numFmtId="9" xfId="0" applyAlignment="1" applyBorder="1" applyFont="1" applyNumberFormat="1">
      <alignment horizontal="center" shrinkToFit="0" vertical="center" wrapText="1"/>
    </xf>
    <xf borderId="44" fillId="4" fontId="2" numFmtId="0" xfId="0" applyAlignment="1" applyBorder="1" applyFont="1">
      <alignment horizontal="center" shrinkToFit="0" vertical="center" wrapText="1"/>
    </xf>
    <xf borderId="19" fillId="0" fontId="1" numFmtId="2" xfId="0" applyAlignment="1" applyBorder="1" applyFont="1" applyNumberFormat="1">
      <alignment horizontal="center" shrinkToFit="0" vertical="center" wrapText="1"/>
    </xf>
    <xf borderId="35" fillId="5" fontId="1" numFmtId="0" xfId="0" applyAlignment="1" applyBorder="1" applyFont="1">
      <alignment horizontal="center" shrinkToFit="0" vertical="center" wrapText="1"/>
    </xf>
    <xf borderId="45" fillId="4" fontId="1" numFmtId="166" xfId="0" applyAlignment="1" applyBorder="1" applyFont="1" applyNumberFormat="1">
      <alignment horizontal="center" shrinkToFit="0" vertical="center" wrapText="1"/>
    </xf>
    <xf borderId="46" fillId="0" fontId="1" numFmtId="0" xfId="0" applyAlignment="1" applyBorder="1" applyFont="1">
      <alignment horizontal="center" shrinkToFit="0" vertical="center" wrapText="1"/>
    </xf>
    <xf borderId="30" fillId="6" fontId="1" numFmtId="0" xfId="0" applyAlignment="1" applyBorder="1" applyFont="1">
      <alignment horizontal="center" shrinkToFit="0" vertical="center" wrapText="1"/>
    </xf>
    <xf borderId="47" fillId="4" fontId="1" numFmtId="0" xfId="0" applyAlignment="1" applyBorder="1" applyFont="1">
      <alignment horizontal="center" shrinkToFit="0" vertical="center" wrapText="1"/>
    </xf>
    <xf borderId="48" fillId="4" fontId="1" numFmtId="164" xfId="0" applyAlignment="1" applyBorder="1" applyFont="1" applyNumberFormat="1">
      <alignment horizontal="center" shrinkToFit="0" vertical="center" wrapText="1"/>
    </xf>
    <xf borderId="49" fillId="7" fontId="2" numFmtId="0" xfId="0" applyAlignment="1" applyBorder="1" applyFont="1">
      <alignment horizontal="center" shrinkToFit="0" vertical="center" wrapText="1"/>
    </xf>
    <xf borderId="50" fillId="7" fontId="2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" numFmtId="9" xfId="0" applyAlignment="1" applyBorder="1" applyFont="1" applyNumberForma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41" fillId="6" fontId="1" numFmtId="0" xfId="0" applyAlignment="1" applyBorder="1" applyFont="1">
      <alignment horizontal="center" shrinkToFit="0" vertical="center" wrapText="1"/>
    </xf>
    <xf borderId="41" fillId="6" fontId="1" numFmtId="164" xfId="0" applyAlignment="1" applyBorder="1" applyFont="1" applyNumberFormat="1">
      <alignment horizontal="center" shrinkToFit="0" vertical="center" wrapText="1"/>
    </xf>
    <xf borderId="41" fillId="0" fontId="1" numFmtId="2" xfId="0" applyAlignment="1" applyBorder="1" applyFont="1" applyNumberFormat="1">
      <alignment horizontal="center" shrinkToFit="0" vertical="center" wrapText="1"/>
    </xf>
    <xf borderId="41" fillId="4" fontId="2" numFmtId="0" xfId="0" applyAlignment="1" applyBorder="1" applyFont="1">
      <alignment horizontal="center" shrinkToFit="0" vertical="center" wrapText="1"/>
    </xf>
    <xf borderId="41" fillId="4" fontId="1" numFmtId="164" xfId="0" applyAlignment="1" applyBorder="1" applyFont="1" applyNumberFormat="1">
      <alignment horizontal="center" shrinkToFit="0" vertical="center" wrapText="1"/>
    </xf>
    <xf borderId="27" fillId="0" fontId="3" numFmtId="0" xfId="0" applyAlignment="1" applyBorder="1" applyFont="1">
      <alignment horizontal="center" shrinkToFit="0" vertical="center" wrapText="1"/>
    </xf>
    <xf borderId="28" fillId="0" fontId="3" numFmtId="0" xfId="0" applyAlignment="1" applyBorder="1" applyFont="1">
      <alignment horizontal="center" shrinkToFit="0" vertical="center" wrapText="1"/>
    </xf>
    <xf borderId="41" fillId="8" fontId="2" numFmtId="0" xfId="0" applyAlignment="1" applyBorder="1" applyFill="1" applyFont="1">
      <alignment horizontal="center" shrinkToFit="0" vertical="center" wrapText="1"/>
    </xf>
    <xf borderId="41" fillId="8" fontId="1" numFmtId="0" xfId="0" applyAlignment="1" applyBorder="1" applyFont="1">
      <alignment horizontal="center" shrinkToFit="0" vertical="center" wrapText="1"/>
    </xf>
    <xf borderId="41" fillId="8" fontId="1" numFmtId="9" xfId="0" applyAlignment="1" applyBorder="1" applyFont="1" applyNumberFormat="1">
      <alignment horizontal="center" shrinkToFit="0" vertical="center" wrapText="1"/>
    </xf>
    <xf borderId="41" fillId="8" fontId="1" numFmtId="164" xfId="0" applyAlignment="1" applyBorder="1" applyFont="1" applyNumberFormat="1">
      <alignment horizontal="center" shrinkToFit="0" vertical="center" wrapText="1"/>
    </xf>
    <xf borderId="42" fillId="8" fontId="1" numFmtId="0" xfId="0" applyAlignment="1" applyBorder="1" applyFont="1">
      <alignment horizontal="center" shrinkToFit="0" vertical="center" wrapText="1"/>
    </xf>
    <xf borderId="0" fillId="8" fontId="1" numFmtId="0" xfId="0" applyAlignment="1" applyFont="1">
      <alignment horizontal="center" shrinkToFit="0" vertical="center" wrapText="1"/>
    </xf>
    <xf borderId="40" fillId="8" fontId="2" numFmtId="0" xfId="0" applyAlignment="1" applyBorder="1" applyFont="1">
      <alignment horizontal="center" shrinkToFit="0" vertical="center" wrapText="1"/>
    </xf>
    <xf borderId="40" fillId="8" fontId="1" numFmtId="0" xfId="0" applyAlignment="1" applyBorder="1" applyFont="1">
      <alignment horizontal="center" shrinkToFit="0" vertical="center" wrapText="1"/>
    </xf>
    <xf borderId="40" fillId="8" fontId="1" numFmtId="9" xfId="0" applyAlignment="1" applyBorder="1" applyFont="1" applyNumberFormat="1">
      <alignment horizontal="center" shrinkToFit="0" vertical="center" wrapText="1"/>
    </xf>
    <xf borderId="51" fillId="0" fontId="4" numFmtId="0" xfId="0" applyBorder="1" applyFont="1"/>
    <xf borderId="0" fillId="8" fontId="2" numFmtId="0" xfId="0" applyAlignment="1" applyFont="1">
      <alignment horizontal="center" shrinkToFit="0" vertical="center" wrapText="1"/>
    </xf>
    <xf borderId="0" fillId="8" fontId="2" numFmtId="164" xfId="0" applyAlignment="1" applyFont="1" applyNumberFormat="1">
      <alignment horizontal="center" shrinkToFit="0" vertical="center" wrapText="1"/>
    </xf>
    <xf borderId="28" fillId="0" fontId="4" numFmtId="0" xfId="0" applyBorder="1" applyFont="1"/>
    <xf borderId="52" fillId="2" fontId="2" numFmtId="0" xfId="0" applyAlignment="1" applyBorder="1" applyFont="1">
      <alignment horizontal="center" shrinkToFit="0" vertical="center" wrapText="1"/>
    </xf>
    <xf borderId="53" fillId="0" fontId="4" numFmtId="0" xfId="0" applyBorder="1" applyFont="1"/>
    <xf borderId="54" fillId="0" fontId="4" numFmtId="0" xfId="0" applyBorder="1" applyFont="1"/>
    <xf borderId="0" fillId="0" fontId="1" numFmtId="9" xfId="0" applyAlignment="1" applyFont="1" applyNumberForma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41" fillId="6" fontId="2" numFmtId="0" xfId="0" applyAlignment="1" applyBorder="1" applyFont="1">
      <alignment horizontal="center" shrinkToFit="0" vertical="center" wrapText="1"/>
    </xf>
    <xf borderId="42" fillId="6" fontId="1" numFmtId="0" xfId="0" applyAlignment="1" applyBorder="1" applyFont="1">
      <alignment horizontal="center" shrinkToFit="0" vertical="center" wrapText="1"/>
    </xf>
    <xf borderId="55" fillId="0" fontId="4" numFmtId="0" xfId="0" applyBorder="1" applyFont="1"/>
    <xf borderId="43" fillId="0" fontId="4" numFmtId="0" xfId="0" applyBorder="1" applyFont="1"/>
    <xf borderId="40" fillId="6" fontId="2" numFmtId="0" xfId="0" applyAlignment="1" applyBorder="1" applyFont="1">
      <alignment horizontal="center" shrinkToFit="0" vertical="center" wrapText="1"/>
    </xf>
    <xf borderId="40" fillId="6" fontId="2" numFmtId="166" xfId="0" applyAlignment="1" applyBorder="1" applyFont="1" applyNumberFormat="1">
      <alignment horizontal="center" shrinkToFit="0" vertical="center" wrapText="1"/>
    </xf>
    <xf borderId="40" fillId="0" fontId="1" numFmtId="2" xfId="0" applyAlignment="1" applyBorder="1" applyFont="1" applyNumberFormat="1">
      <alignment horizontal="center" shrinkToFit="0" vertical="center" wrapText="1"/>
    </xf>
    <xf borderId="46" fillId="5" fontId="1" numFmtId="3" xfId="0" applyAlignment="1" applyBorder="1" applyFont="1" applyNumberFormat="1">
      <alignment horizontal="center" shrinkToFit="0" vertical="center" wrapText="1"/>
    </xf>
    <xf borderId="40" fillId="5" fontId="1" numFmtId="166" xfId="0" applyAlignment="1" applyBorder="1" applyFont="1" applyNumberFormat="1">
      <alignment horizontal="center" shrinkToFit="0" vertical="center" wrapText="1"/>
    </xf>
    <xf borderId="56" fillId="5" fontId="1" numFmtId="166" xfId="0" applyAlignment="1" applyBorder="1" applyFont="1" applyNumberFormat="1">
      <alignment horizontal="center" shrinkToFit="0" vertical="center" wrapText="1"/>
    </xf>
    <xf borderId="46" fillId="5" fontId="1" numFmtId="164" xfId="0" applyAlignment="1" applyBorder="1" applyFont="1" applyNumberFormat="1">
      <alignment horizontal="center" shrinkToFit="0" vertical="center" wrapText="1"/>
    </xf>
    <xf borderId="0" fillId="5" fontId="1" numFmtId="0" xfId="0" applyAlignment="1" applyFont="1">
      <alignment horizontal="center" shrinkToFit="0" vertical="center" wrapText="1"/>
    </xf>
    <xf borderId="20" fillId="5" fontId="1" numFmtId="166" xfId="0" applyAlignment="1" applyBorder="1" applyFont="1" applyNumberFormat="1">
      <alignment horizontal="center" shrinkToFit="0" vertical="center" wrapText="1"/>
    </xf>
    <xf borderId="28" fillId="5" fontId="1" numFmtId="166" xfId="0" applyAlignment="1" applyBorder="1" applyFont="1" applyNumberFormat="1">
      <alignment horizontal="center" shrinkToFit="0" vertical="center" wrapText="1"/>
    </xf>
    <xf borderId="0" fillId="5" fontId="1" numFmtId="164" xfId="0" applyAlignment="1" applyFont="1" applyNumberFormat="1">
      <alignment horizontal="center" shrinkToFit="0" vertical="center" wrapText="1"/>
    </xf>
    <xf borderId="46" fillId="5" fontId="1" numFmtId="0" xfId="0" applyAlignment="1" applyBorder="1" applyFont="1">
      <alignment horizontal="center" shrinkToFit="0" vertical="center" wrapText="1"/>
    </xf>
    <xf borderId="40" fillId="0" fontId="1" numFmtId="166" xfId="0" applyAlignment="1" applyBorder="1" applyFont="1" applyNumberFormat="1">
      <alignment horizontal="center" shrinkToFit="0" vertical="center" wrapText="1"/>
    </xf>
    <xf borderId="56" fillId="0" fontId="1" numFmtId="166" xfId="0" applyAlignment="1" applyBorder="1" applyFont="1" applyNumberFormat="1">
      <alignment horizontal="center" shrinkToFit="0" vertical="center" wrapText="1"/>
    </xf>
    <xf borderId="46" fillId="0" fontId="1" numFmtId="164" xfId="0" applyAlignment="1" applyBorder="1" applyFont="1" applyNumberFormat="1">
      <alignment horizontal="center" shrinkToFit="0" vertical="center" wrapText="1"/>
    </xf>
    <xf borderId="20" fillId="0" fontId="1" numFmtId="166" xfId="0" applyAlignment="1" applyBorder="1" applyFont="1" applyNumberFormat="1">
      <alignment horizontal="center" shrinkToFit="0" vertical="center" wrapText="1"/>
    </xf>
    <xf borderId="28" fillId="0" fontId="1" numFmtId="166" xfId="0" applyAlignment="1" applyBorder="1" applyFont="1" applyNumberFormat="1">
      <alignment horizontal="center" shrinkToFit="0" vertical="center" wrapText="1"/>
    </xf>
    <xf borderId="51" fillId="0" fontId="1" numFmtId="0" xfId="0" applyAlignment="1" applyBorder="1" applyFont="1">
      <alignment horizontal="center" shrinkToFit="0" vertical="center" wrapText="1"/>
    </xf>
    <xf borderId="51" fillId="0" fontId="1" numFmtId="166" xfId="0" applyAlignment="1" applyBorder="1" applyFont="1" applyNumberFormat="1">
      <alignment horizontal="center" shrinkToFit="0" vertical="center" wrapText="1"/>
    </xf>
    <xf borderId="57" fillId="0" fontId="1" numFmtId="166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41" fillId="9" fontId="8" numFmtId="0" xfId="0" applyAlignment="1" applyBorder="1" applyFill="1" applyFont="1">
      <alignment horizontal="center"/>
    </xf>
    <xf borderId="41" fillId="9" fontId="8" numFmtId="166" xfId="0" applyAlignment="1" applyBorder="1" applyFont="1" applyNumberFormat="1">
      <alignment horizont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58" fillId="10" fontId="9" numFmtId="0" xfId="0" applyAlignment="1" applyBorder="1" applyFill="1" applyFont="1">
      <alignment horizontal="center"/>
    </xf>
    <xf borderId="58" fillId="10" fontId="9" numFmtId="0" xfId="0" applyAlignment="1" applyBorder="1" applyFont="1">
      <alignment horizontal="center" vertical="center"/>
    </xf>
    <xf borderId="58" fillId="11" fontId="10" numFmtId="0" xfId="0" applyBorder="1" applyFill="1" applyFont="1"/>
    <xf borderId="59" fillId="11" fontId="11" numFmtId="0" xfId="0" applyAlignment="1" applyBorder="1" applyFont="1">
      <alignment horizontal="center" shrinkToFit="0" vertical="center" wrapText="1"/>
    </xf>
    <xf borderId="60" fillId="0" fontId="4" numFmtId="0" xfId="0" applyBorder="1" applyFont="1"/>
    <xf borderId="58" fillId="12" fontId="10" numFmtId="0" xfId="0" applyBorder="1" applyFill="1" applyFont="1"/>
    <xf borderId="59" fillId="12" fontId="11" numFmtId="0" xfId="0" applyAlignment="1" applyBorder="1" applyFont="1">
      <alignment horizontal="center" shrinkToFit="0" vertical="center" wrapText="1"/>
    </xf>
    <xf borderId="58" fillId="13" fontId="10" numFmtId="0" xfId="0" applyBorder="1" applyFill="1" applyFont="1"/>
    <xf borderId="59" fillId="13" fontId="11" numFmtId="0" xfId="0" applyAlignment="1" applyBorder="1" applyFont="1">
      <alignment horizontal="center" shrinkToFit="0" vertical="center" wrapText="1"/>
    </xf>
    <xf borderId="58" fillId="6" fontId="10" numFmtId="0" xfId="0" applyBorder="1" applyFont="1"/>
    <xf borderId="59" fillId="6" fontId="11" numFmtId="0" xfId="0" applyAlignment="1" applyBorder="1" applyFont="1">
      <alignment horizontal="center" shrinkToFit="0" vertical="center" wrapText="1"/>
    </xf>
    <xf borderId="58" fillId="8" fontId="10" numFmtId="0" xfId="0" applyBorder="1" applyFont="1"/>
    <xf borderId="59" fillId="8" fontId="11" numFmtId="0" xfId="0" applyAlignment="1" applyBorder="1" applyFont="1">
      <alignment horizontal="center" shrinkToFit="0" vertical="center" wrapText="1"/>
    </xf>
    <xf borderId="58" fillId="14" fontId="10" numFmtId="0" xfId="0" applyBorder="1" applyFill="1" applyFont="1"/>
    <xf borderId="59" fillId="14" fontId="1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56.88"/>
    <col customWidth="1" min="3" max="3" width="20.6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2.75"/>
    <col customWidth="1" min="13" max="13" width="10.63"/>
    <col customWidth="1" min="14" max="14" width="19.38"/>
    <col customWidth="1" min="15" max="15" width="16.25"/>
    <col customWidth="1" min="16" max="19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</row>
    <row r="3">
      <c r="A3" s="1"/>
      <c r="M3" s="1"/>
      <c r="N3" s="1"/>
      <c r="O3" s="2"/>
      <c r="P3" s="1"/>
      <c r="Q3" s="1"/>
      <c r="R3" s="1"/>
      <c r="S3" s="1"/>
    </row>
    <row r="4">
      <c r="M4" s="1"/>
      <c r="N4" s="1"/>
      <c r="O4" s="2"/>
      <c r="P4" s="1"/>
      <c r="Q4" s="1"/>
      <c r="R4" s="1"/>
      <c r="S4" s="1"/>
    </row>
    <row r="5">
      <c r="M5" s="1"/>
      <c r="N5" s="1"/>
      <c r="O5" s="2"/>
      <c r="P5" s="1"/>
      <c r="Q5" s="1"/>
      <c r="R5" s="1"/>
      <c r="S5" s="1"/>
    </row>
    <row r="6">
      <c r="A6" s="1"/>
      <c r="L6" s="1"/>
      <c r="M6" s="1"/>
      <c r="N6" s="1"/>
      <c r="O6" s="2"/>
      <c r="P6" s="1"/>
      <c r="Q6" s="1"/>
      <c r="R6" s="1"/>
      <c r="S6" s="1"/>
    </row>
    <row r="7">
      <c r="A7" s="3" t="s">
        <v>0</v>
      </c>
      <c r="M7" s="1"/>
      <c r="N7" s="1"/>
      <c r="O7" s="2"/>
      <c r="P7" s="1"/>
      <c r="Q7" s="1"/>
      <c r="R7" s="1"/>
      <c r="S7" s="1"/>
    </row>
    <row r="8" ht="33.0" customHeight="1">
      <c r="A8" s="3" t="s">
        <v>1</v>
      </c>
      <c r="B8" s="4" t="s">
        <v>2</v>
      </c>
      <c r="C8" s="3"/>
      <c r="D8" s="3" t="s">
        <v>3</v>
      </c>
      <c r="E8" s="5" t="s">
        <v>4</v>
      </c>
      <c r="F8" s="6"/>
      <c r="G8" s="1"/>
      <c r="H8" s="3" t="s">
        <v>5</v>
      </c>
      <c r="I8" s="6">
        <v>2026.0</v>
      </c>
      <c r="J8" s="3" t="s">
        <v>6</v>
      </c>
      <c r="L8" s="7">
        <v>45931.0</v>
      </c>
      <c r="M8" s="1"/>
      <c r="N8" s="1"/>
      <c r="O8" s="2"/>
      <c r="P8" s="1"/>
      <c r="Q8" s="1"/>
      <c r="R8" s="1"/>
      <c r="S8" s="1"/>
    </row>
    <row r="9" ht="27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8"/>
      <c r="O9" s="8"/>
      <c r="P9" s="1"/>
      <c r="Q9" s="1"/>
      <c r="R9" s="1"/>
      <c r="S9" s="1"/>
    </row>
    <row r="10" ht="16.5" customHeight="1">
      <c r="A10" s="1"/>
      <c r="B10" s="9" t="s">
        <v>7</v>
      </c>
      <c r="C10" s="10" t="s">
        <v>8</v>
      </c>
      <c r="D10" s="11" t="s">
        <v>9</v>
      </c>
      <c r="E10" s="12"/>
      <c r="F10" s="12"/>
      <c r="G10" s="12"/>
      <c r="H10" s="12"/>
      <c r="I10" s="12"/>
      <c r="J10" s="13" t="s">
        <v>10</v>
      </c>
      <c r="K10" s="13" t="s">
        <v>11</v>
      </c>
      <c r="L10" s="14" t="s">
        <v>12</v>
      </c>
      <c r="M10" s="3"/>
      <c r="N10" s="8"/>
      <c r="O10" s="8"/>
      <c r="P10" s="1"/>
      <c r="Q10" s="1"/>
      <c r="R10" s="1"/>
      <c r="S10" s="1"/>
    </row>
    <row r="11">
      <c r="A11" s="1"/>
      <c r="B11" s="15"/>
      <c r="C11" s="16"/>
      <c r="D11" s="17" t="s">
        <v>13</v>
      </c>
      <c r="E11" s="18" t="s">
        <v>14</v>
      </c>
      <c r="F11" s="18" t="s">
        <v>15</v>
      </c>
      <c r="G11" s="18" t="s">
        <v>16</v>
      </c>
      <c r="H11" s="19" t="s">
        <v>17</v>
      </c>
      <c r="I11" s="19" t="s">
        <v>18</v>
      </c>
      <c r="J11" s="20"/>
      <c r="K11" s="20"/>
      <c r="L11" s="21"/>
      <c r="M11" s="3"/>
      <c r="N11" s="8"/>
      <c r="O11" s="8"/>
      <c r="P11" s="1"/>
      <c r="Q11" s="1"/>
      <c r="R11" s="1"/>
      <c r="S11" s="1"/>
    </row>
    <row r="12" ht="16.5" customHeight="1">
      <c r="A12" s="22" t="s">
        <v>19</v>
      </c>
      <c r="B12" s="23" t="s">
        <v>20</v>
      </c>
      <c r="C12" s="24" t="s">
        <v>21</v>
      </c>
      <c r="D12" s="24" t="s">
        <v>22</v>
      </c>
      <c r="E12" s="24" t="s">
        <v>23</v>
      </c>
      <c r="F12" s="24" t="s">
        <v>24</v>
      </c>
      <c r="G12" s="24" t="s">
        <v>25</v>
      </c>
      <c r="H12" s="24">
        <v>1.0</v>
      </c>
      <c r="I12" s="24">
        <v>75.0</v>
      </c>
      <c r="J12" s="24" t="s">
        <v>26</v>
      </c>
      <c r="K12" s="24" t="s">
        <v>27</v>
      </c>
      <c r="L12" s="25">
        <f>L20+L37+L53+L66+L68</f>
        <v>0</v>
      </c>
      <c r="M12" s="1"/>
      <c r="N12" s="26" t="s">
        <v>28</v>
      </c>
      <c r="O12" s="27"/>
      <c r="P12" s="1"/>
      <c r="Q12" s="1"/>
      <c r="R12" s="1"/>
      <c r="S12" s="1"/>
    </row>
    <row r="13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1"/>
      <c r="N13" s="32"/>
      <c r="O13" s="33"/>
      <c r="P13" s="1"/>
      <c r="Q13" s="1"/>
      <c r="R13" s="1"/>
      <c r="S13" s="1"/>
    </row>
    <row r="14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1"/>
      <c r="M14" s="1"/>
      <c r="N14" s="34" t="s">
        <v>29</v>
      </c>
      <c r="O14" s="35" t="s">
        <v>30</v>
      </c>
      <c r="P14" s="1"/>
      <c r="Q14" s="1"/>
      <c r="R14" s="1"/>
      <c r="S14" s="1"/>
    </row>
    <row r="15" ht="73.5" customHeight="1">
      <c r="A15" s="36"/>
      <c r="B15" s="15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1"/>
      <c r="N15" s="37"/>
      <c r="O15" s="38"/>
      <c r="P15" s="39"/>
      <c r="Q15" s="1"/>
      <c r="R15" s="1"/>
      <c r="S15" s="1"/>
    </row>
    <row r="16" ht="16.5" customHeight="1">
      <c r="A16" s="40" t="s">
        <v>31</v>
      </c>
      <c r="B16" s="23" t="s">
        <v>32</v>
      </c>
      <c r="C16" s="24" t="s">
        <v>21</v>
      </c>
      <c r="D16" s="24" t="s">
        <v>33</v>
      </c>
      <c r="E16" s="24" t="s">
        <v>34</v>
      </c>
      <c r="F16" s="24" t="s">
        <v>35</v>
      </c>
      <c r="G16" s="24" t="s">
        <v>25</v>
      </c>
      <c r="H16" s="24">
        <v>1.0</v>
      </c>
      <c r="I16" s="24" t="s">
        <v>36</v>
      </c>
      <c r="J16" s="24" t="s">
        <v>37</v>
      </c>
      <c r="K16" s="24" t="s">
        <v>27</v>
      </c>
      <c r="L16" s="41"/>
      <c r="M16" s="1"/>
      <c r="N16" s="37"/>
      <c r="O16" s="38"/>
      <c r="P16" s="1"/>
      <c r="Q16" s="1"/>
      <c r="R16" s="1"/>
      <c r="S16" s="1"/>
    </row>
    <row r="17">
      <c r="A17" s="28"/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1"/>
      <c r="M17" s="1"/>
      <c r="N17" s="37"/>
      <c r="O17" s="38"/>
      <c r="P17" s="1"/>
      <c r="Q17" s="1"/>
      <c r="R17" s="1"/>
      <c r="S17" s="1"/>
    </row>
    <row r="18">
      <c r="A18" s="28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1"/>
      <c r="M18" s="1"/>
      <c r="N18" s="37"/>
      <c r="O18" s="38"/>
      <c r="P18" s="1"/>
      <c r="Q18" s="1"/>
      <c r="R18" s="1"/>
      <c r="S18" s="1"/>
    </row>
    <row r="19" ht="69.0" customHeight="1">
      <c r="A19" s="36"/>
      <c r="B19" s="15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1"/>
      <c r="N19" s="42"/>
      <c r="O19" s="43"/>
      <c r="P19" s="1"/>
      <c r="Q19" s="1"/>
      <c r="R19" s="1"/>
      <c r="S19" s="1"/>
    </row>
    <row r="20" ht="16.5" customHeight="1">
      <c r="A20" s="44" t="s">
        <v>38</v>
      </c>
      <c r="B20" s="23" t="s">
        <v>39</v>
      </c>
      <c r="C20" s="24" t="s">
        <v>40</v>
      </c>
      <c r="D20" s="45" t="s">
        <v>41</v>
      </c>
      <c r="E20" s="45" t="s">
        <v>42</v>
      </c>
      <c r="F20" s="24" t="s">
        <v>24</v>
      </c>
      <c r="G20" s="24" t="s">
        <v>43</v>
      </c>
      <c r="H20" s="46">
        <v>0.6</v>
      </c>
      <c r="I20" s="46">
        <v>1.0</v>
      </c>
      <c r="J20" s="47" t="s">
        <v>44</v>
      </c>
      <c r="K20" s="24" t="s">
        <v>45</v>
      </c>
      <c r="L20" s="48">
        <f>SUM(O20:O27)</f>
        <v>0</v>
      </c>
      <c r="M20" s="49"/>
      <c r="N20" s="50"/>
      <c r="O20" s="51"/>
      <c r="P20" s="1"/>
      <c r="Q20" s="1"/>
      <c r="R20" s="1"/>
      <c r="S20" s="1"/>
    </row>
    <row r="21" ht="15.75" customHeight="1">
      <c r="A21" s="28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52"/>
      <c r="N21" s="53"/>
      <c r="O21" s="54"/>
      <c r="P21" s="1"/>
      <c r="Q21" s="1"/>
      <c r="R21" s="1"/>
      <c r="S21" s="1"/>
    </row>
    <row r="22" ht="15.75" customHeight="1">
      <c r="A22" s="28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52"/>
      <c r="N22" s="53"/>
      <c r="O22" s="54"/>
      <c r="P22" s="1"/>
      <c r="Q22" s="1"/>
      <c r="R22" s="1"/>
      <c r="S22" s="1"/>
    </row>
    <row r="23" ht="15.75" customHeight="1">
      <c r="A23" s="28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1"/>
      <c r="M23" s="52"/>
      <c r="N23" s="55"/>
      <c r="O23" s="56"/>
      <c r="P23" s="1"/>
      <c r="Q23" s="1"/>
      <c r="R23" s="1"/>
      <c r="S23" s="1"/>
    </row>
    <row r="24" ht="15.75" customHeight="1">
      <c r="A24" s="28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52"/>
      <c r="N24" s="55"/>
      <c r="O24" s="56"/>
      <c r="P24" s="1"/>
      <c r="Q24" s="1"/>
      <c r="R24" s="1"/>
      <c r="S24" s="1"/>
    </row>
    <row r="25" ht="15.75" customHeight="1">
      <c r="A25" s="28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52"/>
      <c r="N25" s="55"/>
      <c r="O25" s="56"/>
      <c r="P25" s="1"/>
      <c r="Q25" s="1"/>
      <c r="R25" s="1"/>
      <c r="S25" s="1"/>
    </row>
    <row r="26" ht="15.75" customHeight="1">
      <c r="A26" s="28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52"/>
      <c r="N26" s="55"/>
      <c r="O26" s="56"/>
      <c r="P26" s="1"/>
      <c r="Q26" s="1"/>
      <c r="R26" s="1"/>
      <c r="S26" s="1"/>
    </row>
    <row r="27" ht="15.75" customHeight="1">
      <c r="A27" s="28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52"/>
      <c r="N27" s="55"/>
      <c r="O27" s="56"/>
      <c r="P27" s="1"/>
      <c r="Q27" s="1"/>
      <c r="R27" s="1"/>
      <c r="S27" s="1"/>
    </row>
    <row r="28" ht="28.5" customHeight="1">
      <c r="A28" s="28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1"/>
      <c r="M28" s="52"/>
      <c r="N28" s="57"/>
      <c r="O28" s="58"/>
      <c r="P28" s="1"/>
      <c r="Q28" s="1"/>
      <c r="R28" s="1"/>
      <c r="S28" s="1"/>
    </row>
    <row r="29" ht="24.0" customHeight="1">
      <c r="A29" s="36"/>
      <c r="B29" s="15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59"/>
      <c r="N29" s="37"/>
      <c r="O29" s="38"/>
      <c r="P29" s="1"/>
      <c r="Q29" s="1"/>
      <c r="R29" s="1"/>
      <c r="S29" s="1"/>
    </row>
    <row r="30" ht="15.75" customHeight="1">
      <c r="A30" s="60" t="s">
        <v>46</v>
      </c>
      <c r="B30" s="23" t="s">
        <v>47</v>
      </c>
      <c r="C30" s="24" t="s">
        <v>21</v>
      </c>
      <c r="D30" s="24" t="s">
        <v>48</v>
      </c>
      <c r="E30" s="24" t="s">
        <v>49</v>
      </c>
      <c r="F30" s="24" t="s">
        <v>24</v>
      </c>
      <c r="G30" s="24" t="s">
        <v>50</v>
      </c>
      <c r="H30" s="46">
        <v>0.0</v>
      </c>
      <c r="I30" s="46">
        <v>1.0</v>
      </c>
      <c r="J30" s="24" t="s">
        <v>44</v>
      </c>
      <c r="K30" s="24" t="s">
        <v>45</v>
      </c>
      <c r="L30" s="41"/>
      <c r="M30" s="1"/>
      <c r="N30" s="37"/>
      <c r="O30" s="38"/>
      <c r="P30" s="1"/>
      <c r="Q30" s="1"/>
      <c r="R30" s="1"/>
      <c r="S30" s="1"/>
    </row>
    <row r="31" ht="15.75" customHeight="1">
      <c r="A31" s="28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1"/>
      <c r="N31" s="37"/>
      <c r="O31" s="38"/>
      <c r="P31" s="1"/>
      <c r="Q31" s="1"/>
      <c r="R31" s="1"/>
      <c r="S31" s="1"/>
    </row>
    <row r="32" ht="15.75" customHeight="1">
      <c r="A32" s="28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1"/>
      <c r="N32" s="37"/>
      <c r="O32" s="38"/>
      <c r="P32" s="1"/>
      <c r="Q32" s="1"/>
      <c r="R32" s="1"/>
      <c r="S32" s="1"/>
    </row>
    <row r="33" ht="40.5" customHeight="1">
      <c r="A33" s="36"/>
      <c r="B33" s="15"/>
      <c r="C33" s="30"/>
      <c r="D33" s="20"/>
      <c r="E33" s="20"/>
      <c r="F33" s="20"/>
      <c r="G33" s="20"/>
      <c r="H33" s="20"/>
      <c r="I33" s="20"/>
      <c r="J33" s="30"/>
      <c r="K33" s="20"/>
      <c r="L33" s="21"/>
      <c r="M33" s="1"/>
      <c r="N33" s="37"/>
      <c r="O33" s="38"/>
      <c r="P33" s="1"/>
      <c r="Q33" s="1"/>
      <c r="R33" s="1"/>
      <c r="S33" s="1"/>
    </row>
    <row r="34">
      <c r="A34" s="61" t="s">
        <v>51</v>
      </c>
      <c r="B34" s="62" t="s">
        <v>52</v>
      </c>
      <c r="C34" s="63" t="s">
        <v>21</v>
      </c>
      <c r="D34" s="64" t="s">
        <v>53</v>
      </c>
      <c r="E34" s="65" t="s">
        <v>54</v>
      </c>
      <c r="F34" s="65" t="s">
        <v>55</v>
      </c>
      <c r="G34" s="24" t="s">
        <v>50</v>
      </c>
      <c r="H34" s="66">
        <v>0.0</v>
      </c>
      <c r="I34" s="37" t="s">
        <v>36</v>
      </c>
      <c r="J34" s="67" t="s">
        <v>37</v>
      </c>
      <c r="K34" s="68" t="s">
        <v>45</v>
      </c>
      <c r="L34" s="69"/>
      <c r="M34" s="1"/>
      <c r="N34" s="37"/>
      <c r="O34" s="38"/>
      <c r="P34" s="1"/>
      <c r="Q34" s="1"/>
      <c r="R34" s="1"/>
      <c r="S34" s="1"/>
    </row>
    <row r="35">
      <c r="A35" s="70" t="s">
        <v>56</v>
      </c>
      <c r="B35" s="71" t="s">
        <v>57</v>
      </c>
      <c r="C35" s="67" t="s">
        <v>21</v>
      </c>
      <c r="D35" s="64" t="s">
        <v>58</v>
      </c>
      <c r="E35" s="67" t="s">
        <v>59</v>
      </c>
      <c r="F35" s="67" t="s">
        <v>55</v>
      </c>
      <c r="G35" s="67" t="s">
        <v>50</v>
      </c>
      <c r="H35" s="72">
        <v>0.0</v>
      </c>
      <c r="I35" s="73" t="s">
        <v>36</v>
      </c>
      <c r="J35" s="67" t="s">
        <v>37</v>
      </c>
      <c r="K35" s="74" t="s">
        <v>45</v>
      </c>
      <c r="L35" s="67"/>
      <c r="M35" s="1"/>
      <c r="N35" s="37"/>
      <c r="O35" s="68"/>
      <c r="P35" s="1"/>
      <c r="Q35" s="1"/>
      <c r="R35" s="1"/>
      <c r="S35" s="1"/>
    </row>
    <row r="36">
      <c r="A36" s="70" t="s">
        <v>60</v>
      </c>
      <c r="B36" s="71" t="s">
        <v>61</v>
      </c>
      <c r="C36" s="67" t="s">
        <v>21</v>
      </c>
      <c r="D36" s="67" t="s">
        <v>62</v>
      </c>
      <c r="E36" s="67" t="s">
        <v>63</v>
      </c>
      <c r="F36" s="67" t="s">
        <v>24</v>
      </c>
      <c r="G36" s="67" t="s">
        <v>50</v>
      </c>
      <c r="H36" s="72">
        <v>0.0</v>
      </c>
      <c r="I36" s="75">
        <v>1.0</v>
      </c>
      <c r="J36" s="67" t="s">
        <v>64</v>
      </c>
      <c r="K36" s="74" t="s">
        <v>65</v>
      </c>
      <c r="L36" s="67"/>
      <c r="M36" s="1"/>
      <c r="N36" s="37"/>
      <c r="O36" s="68"/>
      <c r="P36" s="1"/>
      <c r="Q36" s="1"/>
      <c r="R36" s="1"/>
      <c r="S36" s="1"/>
    </row>
    <row r="37" ht="15.75" customHeight="1">
      <c r="A37" s="76" t="s">
        <v>66</v>
      </c>
      <c r="B37" s="77" t="s">
        <v>67</v>
      </c>
      <c r="C37" s="65" t="s">
        <v>40</v>
      </c>
      <c r="D37" s="78" t="s">
        <v>68</v>
      </c>
      <c r="E37" s="78" t="s">
        <v>69</v>
      </c>
      <c r="F37" s="65" t="s">
        <v>24</v>
      </c>
      <c r="G37" s="65" t="s">
        <v>43</v>
      </c>
      <c r="H37" s="66">
        <v>0.15</v>
      </c>
      <c r="I37" s="66">
        <v>1.0</v>
      </c>
      <c r="J37" s="65" t="s">
        <v>70</v>
      </c>
      <c r="K37" s="65" t="s">
        <v>65</v>
      </c>
      <c r="L37" s="79">
        <f>SUM(O37:O46)</f>
        <v>0</v>
      </c>
      <c r="M37" s="80"/>
      <c r="N37" s="81"/>
      <c r="O37" s="51"/>
      <c r="P37" s="1"/>
      <c r="Q37" s="1"/>
      <c r="R37" s="1"/>
      <c r="S37" s="1"/>
    </row>
    <row r="38" ht="15.75" customHeight="1">
      <c r="A38" s="28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1"/>
      <c r="M38" s="1"/>
      <c r="N38" s="53"/>
      <c r="O38" s="54"/>
      <c r="P38" s="1"/>
      <c r="Q38" s="1"/>
      <c r="R38" s="1"/>
      <c r="S38" s="1"/>
    </row>
    <row r="39" ht="15.75" customHeight="1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1"/>
      <c r="M39" s="1"/>
      <c r="N39" s="53"/>
      <c r="O39" s="54"/>
      <c r="P39" s="1"/>
      <c r="Q39" s="1"/>
      <c r="R39" s="1"/>
      <c r="S39" s="1"/>
    </row>
    <row r="40" ht="15.75" customHeight="1">
      <c r="A40" s="28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1"/>
      <c r="M40" s="1"/>
      <c r="N40" s="55"/>
      <c r="O40" s="56"/>
      <c r="P40" s="1"/>
      <c r="Q40" s="1"/>
      <c r="R40" s="1"/>
      <c r="S40" s="1"/>
    </row>
    <row r="41" ht="15.75" customHeight="1">
      <c r="A41" s="28"/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1"/>
      <c r="M41" s="1"/>
      <c r="N41" s="55"/>
      <c r="O41" s="56"/>
      <c r="P41" s="1"/>
      <c r="Q41" s="1"/>
      <c r="R41" s="1"/>
      <c r="S41" s="1"/>
    </row>
    <row r="42" ht="15.75" customHeight="1">
      <c r="A42" s="28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1"/>
      <c r="M42" s="1"/>
      <c r="N42" s="55"/>
      <c r="O42" s="56"/>
      <c r="P42" s="1"/>
      <c r="Q42" s="1"/>
      <c r="R42" s="1"/>
      <c r="S42" s="1"/>
    </row>
    <row r="43" ht="15.75" customHeight="1">
      <c r="A43" s="28"/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1"/>
      <c r="M43" s="1"/>
      <c r="N43" s="55"/>
      <c r="O43" s="56"/>
      <c r="P43" s="1"/>
      <c r="Q43" s="1"/>
      <c r="R43" s="1"/>
      <c r="S43" s="1"/>
    </row>
    <row r="44" ht="15.75" customHeight="1">
      <c r="A44" s="28"/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1"/>
      <c r="M44" s="1"/>
      <c r="N44" s="55"/>
      <c r="O44" s="56"/>
      <c r="P44" s="1"/>
      <c r="Q44" s="1"/>
      <c r="R44" s="1"/>
      <c r="S44" s="1"/>
    </row>
    <row r="45" ht="15.75" customHeight="1">
      <c r="A45" s="28"/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1"/>
      <c r="N45" s="55"/>
      <c r="O45" s="56"/>
      <c r="P45" s="1"/>
      <c r="Q45" s="1"/>
      <c r="R45" s="1"/>
      <c r="S45" s="1"/>
    </row>
    <row r="46" ht="29.25" customHeight="1">
      <c r="A46" s="36"/>
      <c r="B46" s="15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6"/>
      <c r="N46" s="82"/>
      <c r="O46" s="83"/>
      <c r="P46" s="1"/>
      <c r="Q46" s="1"/>
      <c r="R46" s="1"/>
      <c r="S46" s="1"/>
    </row>
    <row r="47" ht="15.75" customHeight="1">
      <c r="A47" s="60" t="s">
        <v>71</v>
      </c>
      <c r="B47" s="23" t="s">
        <v>72</v>
      </c>
      <c r="C47" s="24" t="s">
        <v>21</v>
      </c>
      <c r="D47" s="24" t="s">
        <v>73</v>
      </c>
      <c r="E47" s="24" t="s">
        <v>74</v>
      </c>
      <c r="F47" s="24" t="s">
        <v>24</v>
      </c>
      <c r="G47" s="24" t="s">
        <v>43</v>
      </c>
      <c r="H47" s="46">
        <v>0.0</v>
      </c>
      <c r="I47" s="46">
        <v>1.0</v>
      </c>
      <c r="J47" s="24" t="s">
        <v>70</v>
      </c>
      <c r="K47" s="24" t="s">
        <v>65</v>
      </c>
      <c r="L47" s="41"/>
      <c r="M47" s="1"/>
      <c r="N47" s="37"/>
      <c r="O47" s="38"/>
      <c r="P47" s="1"/>
      <c r="Q47" s="1"/>
      <c r="R47" s="1"/>
      <c r="S47" s="1"/>
    </row>
    <row r="48" ht="15.75" customHeight="1">
      <c r="A48" s="28"/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1"/>
      <c r="M48" s="1"/>
      <c r="N48" s="37"/>
      <c r="O48" s="38"/>
      <c r="P48" s="1"/>
      <c r="Q48" s="1"/>
      <c r="R48" s="1"/>
      <c r="S48" s="1"/>
    </row>
    <row r="49" ht="15.75" customHeight="1">
      <c r="A49" s="28"/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1"/>
      <c r="M49" s="1"/>
      <c r="N49" s="37"/>
      <c r="O49" s="38"/>
      <c r="P49" s="1"/>
      <c r="Q49" s="1"/>
      <c r="R49" s="1"/>
      <c r="S49" s="1"/>
    </row>
    <row r="50">
      <c r="A50" s="36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1"/>
      <c r="M50" s="1"/>
      <c r="N50" s="37"/>
      <c r="O50" s="38"/>
      <c r="P50" s="1"/>
      <c r="Q50" s="1"/>
      <c r="R50" s="1"/>
      <c r="S50" s="1"/>
    </row>
    <row r="51">
      <c r="A51" s="84" t="s">
        <v>75</v>
      </c>
      <c r="B51" s="67" t="s">
        <v>76</v>
      </c>
      <c r="C51" s="67" t="s">
        <v>21</v>
      </c>
      <c r="D51" s="67" t="s">
        <v>77</v>
      </c>
      <c r="E51" s="67" t="s">
        <v>78</v>
      </c>
      <c r="F51" s="67" t="s">
        <v>35</v>
      </c>
      <c r="G51" s="67" t="s">
        <v>43</v>
      </c>
      <c r="H51" s="72">
        <v>0.0</v>
      </c>
      <c r="I51" s="67" t="s">
        <v>36</v>
      </c>
      <c r="J51" s="67" t="s">
        <v>37</v>
      </c>
      <c r="K51" s="67" t="s">
        <v>65</v>
      </c>
      <c r="L51" s="67"/>
      <c r="M51" s="1"/>
      <c r="N51" s="37"/>
      <c r="O51" s="68"/>
      <c r="P51" s="1"/>
      <c r="Q51" s="1"/>
      <c r="R51" s="1"/>
      <c r="S51" s="1"/>
    </row>
    <row r="52">
      <c r="A52" s="85" t="s">
        <v>79</v>
      </c>
      <c r="B52" s="86" t="s">
        <v>80</v>
      </c>
      <c r="C52" s="67" t="s">
        <v>21</v>
      </c>
      <c r="D52" s="87" t="s">
        <v>81</v>
      </c>
      <c r="E52" s="88" t="s">
        <v>82</v>
      </c>
      <c r="F52" s="88" t="s">
        <v>24</v>
      </c>
      <c r="G52" s="88" t="s">
        <v>43</v>
      </c>
      <c r="H52" s="89">
        <v>0.0</v>
      </c>
      <c r="I52" s="89">
        <v>1.0</v>
      </c>
      <c r="J52" s="88" t="s">
        <v>64</v>
      </c>
      <c r="K52" s="88" t="s">
        <v>65</v>
      </c>
      <c r="L52" s="90"/>
      <c r="M52" s="1"/>
      <c r="N52" s="37"/>
      <c r="O52" s="68"/>
      <c r="P52" s="1"/>
      <c r="Q52" s="1"/>
      <c r="R52" s="1"/>
      <c r="S52" s="1"/>
    </row>
    <row r="53" ht="15.75" customHeight="1">
      <c r="A53" s="44" t="s">
        <v>83</v>
      </c>
      <c r="B53" s="23" t="s">
        <v>84</v>
      </c>
      <c r="C53" s="65" t="s">
        <v>40</v>
      </c>
      <c r="D53" s="45" t="s">
        <v>85</v>
      </c>
      <c r="E53" s="45" t="s">
        <v>86</v>
      </c>
      <c r="F53" s="24" t="s">
        <v>24</v>
      </c>
      <c r="G53" s="24" t="s">
        <v>43</v>
      </c>
      <c r="H53" s="46">
        <v>0.5</v>
      </c>
      <c r="I53" s="46">
        <v>1.0</v>
      </c>
      <c r="J53" s="24" t="s">
        <v>70</v>
      </c>
      <c r="K53" s="24" t="s">
        <v>65</v>
      </c>
      <c r="L53" s="48">
        <f>SUM(O53:O62)</f>
        <v>0</v>
      </c>
      <c r="M53" s="1"/>
      <c r="N53" s="91"/>
      <c r="O53" s="92"/>
      <c r="P53" s="1"/>
      <c r="Q53" s="1"/>
      <c r="R53" s="1"/>
      <c r="S53" s="1"/>
    </row>
    <row r="54" ht="15.75" customHeight="1">
      <c r="A54" s="28"/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1"/>
      <c r="M54" s="1"/>
      <c r="N54" s="91"/>
      <c r="O54" s="92"/>
      <c r="P54" s="1"/>
      <c r="Q54" s="1"/>
      <c r="R54" s="1"/>
      <c r="S54" s="1"/>
    </row>
    <row r="55" ht="15.75" customHeight="1">
      <c r="A55" s="28"/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1"/>
      <c r="N55" s="91"/>
      <c r="O55" s="92"/>
      <c r="P55" s="1"/>
      <c r="Q55" s="1"/>
      <c r="R55" s="1"/>
      <c r="S55" s="1"/>
    </row>
    <row r="56" ht="15.75" customHeight="1">
      <c r="A56" s="28"/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1"/>
      <c r="M56" s="1"/>
      <c r="N56" s="91"/>
      <c r="O56" s="92"/>
      <c r="P56" s="1"/>
      <c r="Q56" s="1"/>
      <c r="R56" s="1"/>
      <c r="S56" s="1"/>
    </row>
    <row r="57" ht="15.75" customHeight="1">
      <c r="A57" s="28"/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1"/>
      <c r="M57" s="1"/>
      <c r="N57" s="91"/>
      <c r="O57" s="92"/>
      <c r="P57" s="1"/>
      <c r="Q57" s="1"/>
      <c r="R57" s="1"/>
      <c r="S57" s="1"/>
    </row>
    <row r="58" ht="15.75" customHeight="1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1"/>
      <c r="N58" s="91"/>
      <c r="O58" s="92"/>
      <c r="P58" s="1"/>
      <c r="Q58" s="1"/>
      <c r="R58" s="1"/>
      <c r="S58" s="1"/>
    </row>
    <row r="59" ht="15.75" customHeight="1">
      <c r="A59" s="28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1"/>
      <c r="M59" s="1"/>
      <c r="N59" s="91"/>
      <c r="O59" s="92"/>
      <c r="P59" s="1"/>
      <c r="Q59" s="1"/>
      <c r="R59" s="1"/>
      <c r="S59" s="1"/>
    </row>
    <row r="60" ht="84.0" customHeight="1">
      <c r="A60" s="36"/>
      <c r="B60" s="15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1"/>
      <c r="N60" s="91"/>
      <c r="O60" s="92"/>
      <c r="P60" s="1"/>
      <c r="Q60" s="1"/>
      <c r="R60" s="1"/>
      <c r="S60" s="1"/>
    </row>
    <row r="61" ht="15.75" customHeight="1">
      <c r="A61" s="60" t="s">
        <v>87</v>
      </c>
      <c r="B61" s="23" t="s">
        <v>88</v>
      </c>
      <c r="C61" s="24" t="s">
        <v>21</v>
      </c>
      <c r="D61" s="24" t="s">
        <v>89</v>
      </c>
      <c r="E61" s="24" t="s">
        <v>90</v>
      </c>
      <c r="F61" s="24" t="s">
        <v>24</v>
      </c>
      <c r="G61" s="24" t="s">
        <v>43</v>
      </c>
      <c r="H61" s="46">
        <v>0.0</v>
      </c>
      <c r="I61" s="46">
        <v>1.0</v>
      </c>
      <c r="J61" s="24" t="s">
        <v>91</v>
      </c>
      <c r="K61" s="24" t="s">
        <v>65</v>
      </c>
      <c r="L61" s="41"/>
      <c r="M61" s="1"/>
      <c r="N61" s="91"/>
      <c r="O61" s="92"/>
      <c r="P61" s="1"/>
      <c r="Q61" s="1"/>
      <c r="R61" s="1"/>
      <c r="S61" s="1"/>
    </row>
    <row r="62" ht="15.75" customHeight="1">
      <c r="A62" s="28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1"/>
      <c r="M62" s="1"/>
      <c r="N62" s="91"/>
      <c r="O62" s="92"/>
      <c r="P62" s="1"/>
      <c r="Q62" s="1"/>
      <c r="R62" s="1"/>
      <c r="S62" s="1"/>
    </row>
    <row r="63">
      <c r="A63" s="28"/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1"/>
      <c r="M63" s="1"/>
      <c r="N63" s="37"/>
      <c r="O63" s="38"/>
      <c r="P63" s="1"/>
      <c r="Q63" s="1"/>
      <c r="R63" s="1"/>
      <c r="S63" s="1"/>
    </row>
    <row r="64">
      <c r="A64" s="70" t="s">
        <v>92</v>
      </c>
      <c r="B64" s="93" t="s">
        <v>93</v>
      </c>
      <c r="C64" s="67" t="s">
        <v>21</v>
      </c>
      <c r="D64" s="67" t="s">
        <v>94</v>
      </c>
      <c r="E64" s="67" t="s">
        <v>95</v>
      </c>
      <c r="F64" s="67" t="s">
        <v>35</v>
      </c>
      <c r="G64" s="67" t="s">
        <v>43</v>
      </c>
      <c r="H64" s="72">
        <v>0.0</v>
      </c>
      <c r="I64" s="67" t="s">
        <v>36</v>
      </c>
      <c r="J64" s="67" t="s">
        <v>37</v>
      </c>
      <c r="K64" s="67" t="s">
        <v>65</v>
      </c>
      <c r="L64" s="67"/>
      <c r="M64" s="73"/>
      <c r="N64" s="37"/>
      <c r="O64" s="68"/>
      <c r="P64" s="1"/>
      <c r="Q64" s="1"/>
      <c r="R64" s="1"/>
      <c r="S64" s="1"/>
    </row>
    <row r="65">
      <c r="A65" s="70" t="s">
        <v>96</v>
      </c>
      <c r="B65" s="93" t="s">
        <v>97</v>
      </c>
      <c r="C65" s="67" t="s">
        <v>21</v>
      </c>
      <c r="D65" s="67" t="s">
        <v>98</v>
      </c>
      <c r="E65" s="67" t="s">
        <v>99</v>
      </c>
      <c r="F65" s="67" t="s">
        <v>24</v>
      </c>
      <c r="G65" s="67" t="s">
        <v>43</v>
      </c>
      <c r="H65" s="72">
        <v>0.0</v>
      </c>
      <c r="I65" s="72">
        <v>1.0</v>
      </c>
      <c r="J65" s="67" t="s">
        <v>44</v>
      </c>
      <c r="K65" s="67" t="s">
        <v>65</v>
      </c>
      <c r="L65" s="67"/>
      <c r="M65" s="73"/>
      <c r="N65" s="91"/>
      <c r="O65" s="92"/>
      <c r="P65" s="1"/>
      <c r="Q65" s="1"/>
      <c r="R65" s="1"/>
      <c r="S65" s="1"/>
    </row>
    <row r="66" ht="87.0" customHeight="1">
      <c r="A66" s="94" t="s">
        <v>100</v>
      </c>
      <c r="B66" s="67" t="s">
        <v>101</v>
      </c>
      <c r="C66" s="67" t="s">
        <v>21</v>
      </c>
      <c r="D66" s="67" t="s">
        <v>102</v>
      </c>
      <c r="E66" s="67" t="s">
        <v>103</v>
      </c>
      <c r="F66" s="67" t="s">
        <v>35</v>
      </c>
      <c r="G66" s="67" t="s">
        <v>43</v>
      </c>
      <c r="H66" s="72">
        <v>0.0</v>
      </c>
      <c r="I66" s="72">
        <v>1.0</v>
      </c>
      <c r="J66" s="67" t="s">
        <v>37</v>
      </c>
      <c r="K66" s="67" t="s">
        <v>45</v>
      </c>
      <c r="L66" s="95">
        <f>SUM(O65+O66)</f>
        <v>0</v>
      </c>
      <c r="M66" s="73"/>
      <c r="N66" s="91"/>
      <c r="O66" s="92"/>
      <c r="P66" s="1"/>
      <c r="Q66" s="1"/>
      <c r="R66" s="1"/>
      <c r="S66" s="1"/>
    </row>
    <row r="67" ht="81.0" customHeight="1">
      <c r="A67" s="70" t="s">
        <v>104</v>
      </c>
      <c r="B67" s="86" t="s">
        <v>80</v>
      </c>
      <c r="C67" s="67" t="s">
        <v>21</v>
      </c>
      <c r="D67" s="67" t="s">
        <v>105</v>
      </c>
      <c r="E67" s="67" t="s">
        <v>106</v>
      </c>
      <c r="F67" s="67" t="s">
        <v>24</v>
      </c>
      <c r="G67" s="67" t="s">
        <v>50</v>
      </c>
      <c r="H67" s="72">
        <v>0.0</v>
      </c>
      <c r="I67" s="72">
        <v>1.0</v>
      </c>
      <c r="J67" s="67" t="s">
        <v>44</v>
      </c>
      <c r="K67" s="67" t="s">
        <v>65</v>
      </c>
      <c r="L67" s="67"/>
      <c r="M67" s="73"/>
      <c r="N67" s="96"/>
      <c r="O67" s="97"/>
      <c r="P67" s="1"/>
      <c r="Q67" s="1"/>
      <c r="R67" s="1"/>
      <c r="S67" s="1"/>
    </row>
    <row r="68" ht="120.0" customHeight="1">
      <c r="A68" s="98" t="s">
        <v>107</v>
      </c>
      <c r="B68" s="99" t="s">
        <v>108</v>
      </c>
      <c r="C68" s="99" t="s">
        <v>21</v>
      </c>
      <c r="D68" s="99" t="s">
        <v>109</v>
      </c>
      <c r="E68" s="99" t="s">
        <v>110</v>
      </c>
      <c r="F68" s="99" t="s">
        <v>55</v>
      </c>
      <c r="G68" s="99" t="s">
        <v>43</v>
      </c>
      <c r="H68" s="100">
        <v>0.0</v>
      </c>
      <c r="I68" s="99" t="s">
        <v>36</v>
      </c>
      <c r="J68" s="99" t="s">
        <v>44</v>
      </c>
      <c r="K68" s="99" t="s">
        <v>65</v>
      </c>
      <c r="L68" s="101">
        <f>SUM(O68+O69)</f>
        <v>0</v>
      </c>
      <c r="M68" s="102"/>
      <c r="N68" s="99"/>
      <c r="O68" s="101"/>
      <c r="P68" s="103"/>
      <c r="Q68" s="103"/>
      <c r="R68" s="103"/>
      <c r="S68" s="103"/>
    </row>
    <row r="69">
      <c r="A69" s="104" t="s">
        <v>111</v>
      </c>
      <c r="B69" s="105" t="s">
        <v>112</v>
      </c>
      <c r="C69" s="105" t="s">
        <v>113</v>
      </c>
      <c r="D69" s="105" t="s">
        <v>114</v>
      </c>
      <c r="E69" s="105" t="s">
        <v>115</v>
      </c>
      <c r="F69" s="105" t="s">
        <v>55</v>
      </c>
      <c r="G69" s="105" t="s">
        <v>43</v>
      </c>
      <c r="H69" s="106">
        <v>0.0</v>
      </c>
      <c r="I69" s="105" t="s">
        <v>36</v>
      </c>
      <c r="J69" s="105" t="s">
        <v>44</v>
      </c>
      <c r="K69" s="105" t="s">
        <v>65</v>
      </c>
      <c r="L69" s="105"/>
      <c r="M69" s="102"/>
      <c r="N69" s="99"/>
      <c r="O69" s="101"/>
      <c r="P69" s="103"/>
      <c r="Q69" s="103"/>
      <c r="R69" s="103"/>
      <c r="S69" s="103"/>
    </row>
    <row r="70" ht="15.75" customHeight="1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3"/>
      <c r="N70" s="108"/>
      <c r="O70" s="109"/>
      <c r="P70" s="103"/>
      <c r="Q70" s="103"/>
      <c r="R70" s="103"/>
      <c r="S70" s="103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</row>
    <row r="75" ht="15.75" customHeight="1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</row>
    <row r="76" ht="15.75" customHeight="1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</row>
    <row r="77" ht="15.75" customHeight="1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</row>
    <row r="79" ht="15.75" customHeight="1">
      <c r="A79" s="1"/>
      <c r="B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</row>
    <row r="80" ht="15.75" customHeight="1">
      <c r="A80" s="1"/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</row>
    <row r="81" ht="15.75" customHeight="1">
      <c r="A81" s="1"/>
      <c r="B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</row>
    <row r="83" ht="15.75" customHeight="1">
      <c r="A83" s="1"/>
      <c r="B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</row>
    <row r="84" ht="15.75" customHeight="1">
      <c r="A84" s="1"/>
      <c r="B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</row>
    <row r="85" ht="15.75" customHeight="1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1"/>
      <c r="Q86" s="1"/>
      <c r="R86" s="1"/>
      <c r="S86" s="1"/>
    </row>
    <row r="87" ht="15.75" customHeight="1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1"/>
      <c r="Q87" s="1"/>
      <c r="R87" s="1"/>
      <c r="S87" s="1"/>
    </row>
    <row r="88" ht="15.75" customHeight="1">
      <c r="A88" s="1"/>
      <c r="B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1"/>
      <c r="Q88" s="1"/>
      <c r="R88" s="1"/>
      <c r="S88" s="1"/>
    </row>
    <row r="89" ht="15.75" customHeight="1">
      <c r="A89" s="1"/>
      <c r="B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1"/>
      <c r="Q89" s="1"/>
      <c r="R89" s="1"/>
      <c r="S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1"/>
      <c r="Q90" s="1"/>
      <c r="R90" s="1"/>
      <c r="S90" s="1"/>
    </row>
    <row r="91" ht="15.75" customHeight="1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1"/>
      <c r="Q91" s="1"/>
      <c r="R91" s="1"/>
      <c r="S91" s="1"/>
    </row>
    <row r="92" ht="15.75" customHeight="1">
      <c r="A92" s="1"/>
      <c r="B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</row>
    <row r="93" ht="15.75" customHeight="1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</row>
    <row r="95" ht="15.75" customHeight="1">
      <c r="A95" s="1"/>
      <c r="B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</row>
    <row r="96" ht="15.75" customHeight="1">
      <c r="A96" s="1"/>
      <c r="B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</row>
    <row r="97" ht="15.75" customHeight="1">
      <c r="A97" s="1"/>
      <c r="B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</row>
    <row r="99" ht="15.75" customHeight="1">
      <c r="A99" s="1"/>
      <c r="B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</row>
    <row r="100" ht="15.75" customHeight="1">
      <c r="A100" s="1"/>
      <c r="B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</row>
    <row r="101" ht="15.75" customHeight="1">
      <c r="A101" s="1"/>
      <c r="B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</row>
    <row r="898" ht="15.75" customHeight="1">
      <c r="A898" s="1"/>
      <c r="B898" s="1"/>
      <c r="C898" s="6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</row>
    <row r="899" ht="15.75" customHeight="1">
      <c r="A899" s="1"/>
      <c r="B899" s="1"/>
      <c r="C899" s="110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</row>
    <row r="900" ht="15.75" customHeight="1">
      <c r="A900" s="1"/>
      <c r="B900" s="1"/>
      <c r="C900" s="110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</row>
    <row r="901" ht="15.75" customHeight="1">
      <c r="A901" s="1"/>
      <c r="B901" s="1"/>
      <c r="C901" s="3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1"/>
      <c r="Q1000" s="1"/>
      <c r="R1000" s="1"/>
      <c r="S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2"/>
      <c r="P1001" s="1"/>
      <c r="Q1001" s="1"/>
      <c r="R1001" s="1"/>
      <c r="S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2"/>
      <c r="P1002" s="1"/>
      <c r="Q1002" s="1"/>
      <c r="R1002" s="1"/>
      <c r="S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2"/>
      <c r="P1003" s="1"/>
      <c r="Q1003" s="1"/>
      <c r="R1003" s="1"/>
      <c r="S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2"/>
      <c r="P1004" s="1"/>
      <c r="Q1004" s="1"/>
      <c r="R1004" s="1"/>
      <c r="S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2"/>
      <c r="P1005" s="1"/>
      <c r="Q1005" s="1"/>
      <c r="R1005" s="1"/>
      <c r="S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2"/>
      <c r="P1006" s="1"/>
      <c r="Q1006" s="1"/>
      <c r="R1006" s="1"/>
      <c r="S1006" s="1"/>
    </row>
    <row r="100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2"/>
      <c r="P1007" s="1"/>
      <c r="Q1007" s="1"/>
      <c r="R1007" s="1"/>
      <c r="S1007" s="1"/>
    </row>
    <row r="1008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2"/>
      <c r="P1008" s="1"/>
      <c r="Q1008" s="1"/>
      <c r="R1008" s="1"/>
      <c r="S1008" s="1"/>
    </row>
    <row r="1009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2"/>
      <c r="P1009" s="1"/>
      <c r="Q1009" s="1"/>
      <c r="R1009" s="1"/>
      <c r="S1009" s="1"/>
    </row>
    <row r="1010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2"/>
      <c r="P1010" s="1"/>
      <c r="Q1010" s="1"/>
      <c r="R1010" s="1"/>
      <c r="S1010" s="1"/>
    </row>
    <row r="101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2"/>
      <c r="P1011" s="1"/>
      <c r="Q1011" s="1"/>
      <c r="R1011" s="1"/>
      <c r="S1011" s="1"/>
    </row>
    <row r="101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2"/>
      <c r="P1012" s="1"/>
      <c r="Q1012" s="1"/>
      <c r="R1012" s="1"/>
      <c r="S1012" s="1"/>
    </row>
    <row r="10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2"/>
      <c r="P1013" s="1"/>
      <c r="Q1013" s="1"/>
      <c r="R1013" s="1"/>
      <c r="S1013" s="1"/>
    </row>
    <row r="101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2"/>
      <c r="P1014" s="1"/>
      <c r="Q1014" s="1"/>
      <c r="R1014" s="1"/>
      <c r="S1014" s="1"/>
    </row>
    <row r="10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2"/>
      <c r="P1015" s="1"/>
      <c r="Q1015" s="1"/>
      <c r="R1015" s="1"/>
      <c r="S1015" s="1"/>
    </row>
    <row r="101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2"/>
      <c r="P1016" s="1"/>
      <c r="Q1016" s="1"/>
      <c r="R1016" s="1"/>
      <c r="S1016" s="1"/>
    </row>
    <row r="101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2"/>
      <c r="P1017" s="1"/>
      <c r="Q1017" s="1"/>
      <c r="R1017" s="1"/>
      <c r="S1017" s="1"/>
    </row>
    <row r="1018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2"/>
      <c r="P1018" s="1"/>
      <c r="Q1018" s="1"/>
      <c r="R1018" s="1"/>
      <c r="S1018" s="1"/>
    </row>
    <row r="1019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2"/>
      <c r="P1019" s="1"/>
      <c r="Q1019" s="1"/>
      <c r="R1019" s="1"/>
      <c r="S1019" s="1"/>
    </row>
    <row r="1020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</row>
    <row r="102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</row>
  </sheetData>
  <mergeCells count="127">
    <mergeCell ref="H20:H29"/>
    <mergeCell ref="I20:I29"/>
    <mergeCell ref="J20:J29"/>
    <mergeCell ref="K20:K29"/>
    <mergeCell ref="L20:L29"/>
    <mergeCell ref="A20:A29"/>
    <mergeCell ref="B20:B29"/>
    <mergeCell ref="C20:C29"/>
    <mergeCell ref="D20:D29"/>
    <mergeCell ref="E20:E29"/>
    <mergeCell ref="F20:F29"/>
    <mergeCell ref="G20:G29"/>
    <mergeCell ref="H30:H33"/>
    <mergeCell ref="I30:I33"/>
    <mergeCell ref="J30:J33"/>
    <mergeCell ref="K30:K33"/>
    <mergeCell ref="L30:L33"/>
    <mergeCell ref="A30:A33"/>
    <mergeCell ref="B30:B33"/>
    <mergeCell ref="C30:C33"/>
    <mergeCell ref="D30:D33"/>
    <mergeCell ref="E30:E33"/>
    <mergeCell ref="F30:F33"/>
    <mergeCell ref="G30:G33"/>
    <mergeCell ref="H37:H46"/>
    <mergeCell ref="I37:I46"/>
    <mergeCell ref="J37:J46"/>
    <mergeCell ref="K37:K46"/>
    <mergeCell ref="L37:L46"/>
    <mergeCell ref="A37:A46"/>
    <mergeCell ref="B37:B46"/>
    <mergeCell ref="C37:C46"/>
    <mergeCell ref="D37:D46"/>
    <mergeCell ref="E37:E46"/>
    <mergeCell ref="F37:F46"/>
    <mergeCell ref="G37:G46"/>
    <mergeCell ref="H47:H50"/>
    <mergeCell ref="I47:I50"/>
    <mergeCell ref="J47:J50"/>
    <mergeCell ref="K47:K50"/>
    <mergeCell ref="L47:L50"/>
    <mergeCell ref="A47:A50"/>
    <mergeCell ref="B47:B50"/>
    <mergeCell ref="C47:C50"/>
    <mergeCell ref="D47:D50"/>
    <mergeCell ref="E47:E50"/>
    <mergeCell ref="F47:F50"/>
    <mergeCell ref="G47:G50"/>
    <mergeCell ref="H53:H60"/>
    <mergeCell ref="I53:I60"/>
    <mergeCell ref="J53:J60"/>
    <mergeCell ref="K53:K60"/>
    <mergeCell ref="L53:L60"/>
    <mergeCell ref="A53:A60"/>
    <mergeCell ref="B53:B60"/>
    <mergeCell ref="C53:C60"/>
    <mergeCell ref="D53:D60"/>
    <mergeCell ref="E53:E60"/>
    <mergeCell ref="F53:F60"/>
    <mergeCell ref="G53:G60"/>
    <mergeCell ref="H61:H63"/>
    <mergeCell ref="I61:I63"/>
    <mergeCell ref="J61:J63"/>
    <mergeCell ref="K61:K63"/>
    <mergeCell ref="L61:L63"/>
    <mergeCell ref="A61:A63"/>
    <mergeCell ref="B61:B63"/>
    <mergeCell ref="C61:C63"/>
    <mergeCell ref="D61:D63"/>
    <mergeCell ref="E61:E63"/>
    <mergeCell ref="F61:F63"/>
    <mergeCell ref="G61:G63"/>
    <mergeCell ref="H69:H70"/>
    <mergeCell ref="I69:I70"/>
    <mergeCell ref="J69:J70"/>
    <mergeCell ref="K69:K70"/>
    <mergeCell ref="L69:L70"/>
    <mergeCell ref="A69:A70"/>
    <mergeCell ref="B69:B70"/>
    <mergeCell ref="C69:C70"/>
    <mergeCell ref="D69:D70"/>
    <mergeCell ref="E69:E70"/>
    <mergeCell ref="F69:F70"/>
    <mergeCell ref="G69:G70"/>
    <mergeCell ref="C898:C901"/>
    <mergeCell ref="J10:J11"/>
    <mergeCell ref="K10:K11"/>
    <mergeCell ref="A3:L5"/>
    <mergeCell ref="A6:K6"/>
    <mergeCell ref="A7:L7"/>
    <mergeCell ref="J8:K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N12:O13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C74:C77"/>
    <mergeCell ref="C78:C81"/>
    <mergeCell ref="C82:C85"/>
    <mergeCell ref="C86:C89"/>
    <mergeCell ref="C90:C93"/>
    <mergeCell ref="C94:C97"/>
    <mergeCell ref="C98:C101"/>
  </mergeCells>
  <dataValidations>
    <dataValidation type="list" allowBlank="1" showErrorMessage="1" sqref="C12 C16 C20 C30 C34:C37 C47 C52:C53 C61 C64:C65">
      <formula1>"SI,NO"</formula1>
    </dataValidation>
    <dataValidation type="list" allowBlank="1" showErrorMessage="1" sqref="G12 G16 G20 G30 G34:G37 G47 G52:G53 G61 G64:G65">
      <formula1>"Anual,Semestral,Trimestral,Mensual"</formula1>
    </dataValidation>
  </dataValidations>
  <printOptions horizontalCentered="1" verticalCentered="1"/>
  <pageMargins bottom="0.75" footer="0.0" header="0.0" left="0.25" right="0.25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11" t="s">
        <v>116</v>
      </c>
      <c r="C3" s="112"/>
      <c r="D3" s="113"/>
      <c r="E3" s="111" t="s">
        <v>117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3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9" t="s">
        <v>118</v>
      </c>
      <c r="C4" s="9" t="s">
        <v>119</v>
      </c>
      <c r="D4" s="9" t="s">
        <v>120</v>
      </c>
      <c r="E4" s="9" t="s">
        <v>121</v>
      </c>
      <c r="F4" s="9" t="s">
        <v>122</v>
      </c>
      <c r="G4" s="9" t="s">
        <v>123</v>
      </c>
      <c r="H4" s="9" t="s">
        <v>124</v>
      </c>
      <c r="I4" s="9" t="s">
        <v>125</v>
      </c>
      <c r="J4" s="9" t="s">
        <v>126</v>
      </c>
      <c r="K4" s="9" t="s">
        <v>127</v>
      </c>
      <c r="L4" s="9" t="s">
        <v>128</v>
      </c>
      <c r="M4" s="9" t="s">
        <v>129</v>
      </c>
      <c r="N4" s="9" t="s">
        <v>130</v>
      </c>
      <c r="O4" s="9" t="s">
        <v>131</v>
      </c>
      <c r="P4" s="9" t="s">
        <v>132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48.75" customHeight="1">
      <c r="A6" s="114"/>
      <c r="B6" s="72" t="s">
        <v>133</v>
      </c>
      <c r="C6" s="72">
        <v>0.0</v>
      </c>
      <c r="D6" s="72">
        <v>1.0</v>
      </c>
      <c r="E6" s="72"/>
      <c r="F6" s="72"/>
      <c r="G6" s="72"/>
      <c r="H6" s="72"/>
      <c r="I6" s="72"/>
      <c r="J6" s="72">
        <v>0.5</v>
      </c>
      <c r="K6" s="72"/>
      <c r="L6" s="72"/>
      <c r="M6" s="72"/>
      <c r="N6" s="72"/>
      <c r="O6" s="72"/>
      <c r="P6" s="72">
        <v>1.0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ht="45.0" customHeight="1">
      <c r="A7" s="114"/>
      <c r="B7" s="72" t="s">
        <v>134</v>
      </c>
      <c r="C7" s="72">
        <v>0.0</v>
      </c>
      <c r="D7" s="72">
        <v>1.0</v>
      </c>
      <c r="E7" s="72"/>
      <c r="F7" s="72"/>
      <c r="G7" s="72"/>
      <c r="H7" s="72"/>
      <c r="I7" s="72"/>
      <c r="J7" s="72">
        <v>0.5</v>
      </c>
      <c r="K7" s="72"/>
      <c r="L7" s="72"/>
      <c r="M7" s="72"/>
      <c r="N7" s="72"/>
      <c r="O7" s="72"/>
      <c r="P7" s="72">
        <v>1.0</v>
      </c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</row>
    <row r="8" ht="45.0" customHeight="1">
      <c r="A8" s="114"/>
      <c r="B8" s="72" t="s">
        <v>84</v>
      </c>
      <c r="C8" s="72">
        <v>0.0</v>
      </c>
      <c r="D8" s="72">
        <v>1.0</v>
      </c>
      <c r="E8" s="72">
        <v>0.5</v>
      </c>
      <c r="F8" s="72">
        <v>0.2</v>
      </c>
      <c r="G8" s="72">
        <v>0.05</v>
      </c>
      <c r="H8" s="72">
        <v>0.05</v>
      </c>
      <c r="I8" s="72"/>
      <c r="J8" s="72">
        <v>0.05</v>
      </c>
      <c r="K8" s="72"/>
      <c r="L8" s="72">
        <v>0.05</v>
      </c>
      <c r="M8" s="72"/>
      <c r="N8" s="72">
        <v>0.05</v>
      </c>
      <c r="O8" s="72"/>
      <c r="P8" s="72">
        <v>1.0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</row>
    <row r="9" ht="42.0" customHeight="1">
      <c r="A9" s="114"/>
      <c r="B9" s="72" t="s">
        <v>135</v>
      </c>
      <c r="C9" s="72">
        <v>0.0</v>
      </c>
      <c r="D9" s="72">
        <v>1.0</v>
      </c>
      <c r="E9" s="72"/>
      <c r="F9" s="72"/>
      <c r="G9" s="72"/>
      <c r="H9" s="72"/>
      <c r="I9" s="72"/>
      <c r="J9" s="72">
        <v>0.5</v>
      </c>
      <c r="K9" s="72"/>
      <c r="L9" s="72"/>
      <c r="M9" s="72"/>
      <c r="N9" s="72"/>
      <c r="O9" s="72"/>
      <c r="P9" s="72">
        <v>1.0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</row>
    <row r="10">
      <c r="A10" s="114"/>
      <c r="B10" s="72" t="s">
        <v>136</v>
      </c>
      <c r="C10" s="72">
        <v>0.0</v>
      </c>
      <c r="D10" s="72">
        <v>1.0</v>
      </c>
      <c r="E10" s="72"/>
      <c r="F10" s="72"/>
      <c r="G10" s="72"/>
      <c r="H10" s="72"/>
      <c r="I10" s="72"/>
      <c r="J10" s="72">
        <v>0.5</v>
      </c>
      <c r="K10" s="72"/>
      <c r="L10" s="72"/>
      <c r="M10" s="72"/>
      <c r="N10" s="72"/>
      <c r="O10" s="72"/>
      <c r="P10" s="72">
        <v>1.0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40.63"/>
    <col customWidth="1" min="4" max="4" width="18.88"/>
    <col customWidth="1" min="5" max="5" width="20.75"/>
    <col customWidth="1" min="6" max="6" width="12.75"/>
    <col customWidth="1" min="7" max="7" width="15.88"/>
    <col customWidth="1" min="8" max="8" width="41.25"/>
  </cols>
  <sheetData>
    <row r="1">
      <c r="A1" s="1"/>
      <c r="B1" s="1"/>
      <c r="C1" s="1"/>
      <c r="D1" s="1"/>
      <c r="E1" s="115"/>
      <c r="F1" s="115"/>
      <c r="G1" s="11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55.5" customHeight="1">
      <c r="A3" s="1"/>
      <c r="B3" s="3" t="s">
        <v>137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16" t="s">
        <v>138</v>
      </c>
      <c r="C4" s="117" t="s">
        <v>2</v>
      </c>
      <c r="D4" s="118"/>
      <c r="E4" s="118"/>
      <c r="F4" s="118"/>
      <c r="G4" s="118"/>
      <c r="H4" s="11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8" t="s">
        <v>139</v>
      </c>
      <c r="C5" s="102" t="s">
        <v>140</v>
      </c>
      <c r="D5" s="118"/>
      <c r="E5" s="118"/>
      <c r="F5" s="118"/>
      <c r="G5" s="118"/>
      <c r="H5" s="11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0" t="s">
        <v>141</v>
      </c>
      <c r="C6" s="120" t="s">
        <v>142</v>
      </c>
      <c r="D6" s="120" t="s">
        <v>143</v>
      </c>
      <c r="E6" s="121" t="s">
        <v>144</v>
      </c>
      <c r="F6" s="121" t="s">
        <v>145</v>
      </c>
      <c r="G6" s="121" t="s">
        <v>146</v>
      </c>
      <c r="H6" s="120" t="s">
        <v>147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22" t="s">
        <v>39</v>
      </c>
      <c r="C7" s="63" t="s">
        <v>148</v>
      </c>
      <c r="D7" s="123">
        <v>216.0</v>
      </c>
      <c r="E7" s="124"/>
      <c r="F7" s="125"/>
      <c r="G7" s="126">
        <v>50000.0</v>
      </c>
      <c r="H7" s="6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30"/>
      <c r="C8" s="65" t="s">
        <v>149</v>
      </c>
      <c r="D8" s="127">
        <v>211.0</v>
      </c>
      <c r="E8" s="128">
        <v>50000.0</v>
      </c>
      <c r="F8" s="129"/>
      <c r="G8" s="130">
        <v>50000.0</v>
      </c>
      <c r="H8" s="6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30"/>
      <c r="C9" s="65" t="s">
        <v>150</v>
      </c>
      <c r="D9" s="127">
        <v>214.0</v>
      </c>
      <c r="E9" s="128">
        <v>50000.0</v>
      </c>
      <c r="F9" s="129"/>
      <c r="G9" s="130">
        <v>50000.0</v>
      </c>
      <c r="H9" s="6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30"/>
      <c r="C10" s="65"/>
      <c r="D10" s="127"/>
      <c r="E10" s="128"/>
      <c r="F10" s="129"/>
      <c r="G10" s="130"/>
      <c r="H10" s="6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30"/>
      <c r="C11" s="65" t="s">
        <v>151</v>
      </c>
      <c r="D11" s="127">
        <v>317.0</v>
      </c>
      <c r="E11" s="128"/>
      <c r="F11" s="129"/>
      <c r="G11" s="130">
        <v>7000.0</v>
      </c>
      <c r="H11" s="6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30"/>
      <c r="C12" s="65" t="s">
        <v>152</v>
      </c>
      <c r="D12" s="127">
        <v>511.0</v>
      </c>
      <c r="E12" s="128"/>
      <c r="F12" s="129"/>
      <c r="G12" s="130">
        <v>350000.0</v>
      </c>
      <c r="H12" s="6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0"/>
      <c r="C13" s="65" t="s">
        <v>153</v>
      </c>
      <c r="D13" s="127">
        <v>515.0</v>
      </c>
      <c r="E13" s="128"/>
      <c r="F13" s="129"/>
      <c r="G13" s="130">
        <v>350000.0</v>
      </c>
      <c r="H13" s="6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30"/>
      <c r="C14" s="65" t="s">
        <v>154</v>
      </c>
      <c r="D14" s="127">
        <v>519.0</v>
      </c>
      <c r="E14" s="128"/>
      <c r="F14" s="129"/>
      <c r="G14" s="130">
        <v>15000.0</v>
      </c>
      <c r="H14" s="6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30"/>
      <c r="C15" s="65" t="s">
        <v>155</v>
      </c>
      <c r="D15" s="127">
        <v>294.0</v>
      </c>
      <c r="E15" s="128"/>
      <c r="F15" s="129"/>
      <c r="G15" s="130">
        <v>10000.0</v>
      </c>
      <c r="H15" s="6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07"/>
      <c r="C16" s="65"/>
      <c r="D16" s="127"/>
      <c r="E16" s="128"/>
      <c r="F16" s="129"/>
      <c r="G16" s="130"/>
      <c r="H16" s="6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22" t="s">
        <v>67</v>
      </c>
      <c r="C17" s="63" t="s">
        <v>156</v>
      </c>
      <c r="D17" s="131">
        <v>215.0</v>
      </c>
      <c r="E17" s="124"/>
      <c r="F17" s="125"/>
      <c r="G17" s="126">
        <v>3000000.0</v>
      </c>
      <c r="H17" s="6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0"/>
      <c r="C18" s="65" t="s">
        <v>157</v>
      </c>
      <c r="D18" s="127">
        <v>242.0</v>
      </c>
      <c r="E18" s="128"/>
      <c r="F18" s="129"/>
      <c r="G18" s="130">
        <v>400000.0</v>
      </c>
      <c r="H18" s="6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0"/>
      <c r="C19" s="65" t="s">
        <v>158</v>
      </c>
      <c r="D19" s="127">
        <v>243.0</v>
      </c>
      <c r="E19" s="128"/>
      <c r="F19" s="129"/>
      <c r="G19" s="130">
        <v>50000.0</v>
      </c>
      <c r="H19" s="6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0"/>
      <c r="C20" s="65" t="s">
        <v>159</v>
      </c>
      <c r="D20" s="127">
        <v>245.0</v>
      </c>
      <c r="E20" s="128"/>
      <c r="F20" s="129"/>
      <c r="G20" s="130">
        <v>100000.0</v>
      </c>
      <c r="H20" s="6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30"/>
      <c r="C21" s="65" t="s">
        <v>160</v>
      </c>
      <c r="D21" s="127">
        <v>246.0</v>
      </c>
      <c r="E21" s="128"/>
      <c r="F21" s="129"/>
      <c r="G21" s="130">
        <v>300000.0</v>
      </c>
      <c r="H21" s="6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30"/>
      <c r="C22" s="65" t="s">
        <v>161</v>
      </c>
      <c r="D22" s="127">
        <v>248.0</v>
      </c>
      <c r="E22" s="128"/>
      <c r="F22" s="129"/>
      <c r="G22" s="130">
        <v>450000.0</v>
      </c>
      <c r="H22" s="6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30"/>
      <c r="C23" s="65" t="s">
        <v>162</v>
      </c>
      <c r="D23" s="127">
        <v>252.0</v>
      </c>
      <c r="E23" s="128"/>
      <c r="F23" s="129"/>
      <c r="G23" s="130">
        <v>1000000.0</v>
      </c>
      <c r="H23" s="6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30"/>
      <c r="C24" s="65" t="s">
        <v>163</v>
      </c>
      <c r="D24" s="127">
        <v>296.0</v>
      </c>
      <c r="E24" s="128"/>
      <c r="F24" s="129"/>
      <c r="G24" s="130">
        <v>200000.0</v>
      </c>
      <c r="H24" s="6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30"/>
      <c r="C25" s="65"/>
      <c r="D25" s="127"/>
      <c r="E25" s="128"/>
      <c r="F25" s="129"/>
      <c r="G25" s="130"/>
      <c r="H25" s="6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07"/>
      <c r="C26" s="65" t="s">
        <v>164</v>
      </c>
      <c r="D26" s="127">
        <v>292.0</v>
      </c>
      <c r="E26" s="128"/>
      <c r="F26" s="129"/>
      <c r="G26" s="130">
        <v>5000.0</v>
      </c>
      <c r="H26" s="6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22" t="s">
        <v>84</v>
      </c>
      <c r="C27" s="63" t="s">
        <v>165</v>
      </c>
      <c r="D27" s="80">
        <v>541.0</v>
      </c>
      <c r="E27" s="132"/>
      <c r="F27" s="133"/>
      <c r="G27" s="134">
        <v>3000000.0</v>
      </c>
      <c r="H27" s="6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30"/>
      <c r="C28" s="65" t="s">
        <v>166</v>
      </c>
      <c r="D28" s="1">
        <v>345.0</v>
      </c>
      <c r="E28" s="135">
        <v>3.2E7</v>
      </c>
      <c r="F28" s="136"/>
      <c r="G28" s="2">
        <v>5.0E7</v>
      </c>
      <c r="H28" s="6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30"/>
      <c r="C29" s="65" t="s">
        <v>167</v>
      </c>
      <c r="D29" s="1">
        <v>341.0</v>
      </c>
      <c r="E29" s="135"/>
      <c r="F29" s="136"/>
      <c r="G29" s="2">
        <v>3000000.0</v>
      </c>
      <c r="H29" s="6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30"/>
      <c r="C30" s="65" t="s">
        <v>168</v>
      </c>
      <c r="D30" s="1">
        <v>298.0</v>
      </c>
      <c r="E30" s="135"/>
      <c r="F30" s="136"/>
      <c r="G30" s="2">
        <v>5000.0</v>
      </c>
      <c r="H30" s="6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30"/>
      <c r="C31" s="65" t="s">
        <v>169</v>
      </c>
      <c r="D31" s="1">
        <v>291.0</v>
      </c>
      <c r="E31" s="135"/>
      <c r="F31" s="136"/>
      <c r="G31" s="2">
        <v>12000.0</v>
      </c>
      <c r="H31" s="6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30"/>
      <c r="C32" s="65" t="s">
        <v>170</v>
      </c>
      <c r="D32" s="1">
        <v>392.0</v>
      </c>
      <c r="E32" s="135"/>
      <c r="F32" s="136"/>
      <c r="G32" s="2">
        <v>850000.0</v>
      </c>
      <c r="H32" s="6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30"/>
      <c r="C33" s="65" t="s">
        <v>171</v>
      </c>
      <c r="D33" s="1">
        <v>221.0</v>
      </c>
      <c r="E33" s="135"/>
      <c r="F33" s="136"/>
      <c r="G33" s="2">
        <v>7000.0</v>
      </c>
      <c r="H33" s="6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30"/>
      <c r="C34" s="65" t="s">
        <v>172</v>
      </c>
      <c r="D34" s="1">
        <v>355.0</v>
      </c>
      <c r="E34" s="135"/>
      <c r="F34" s="136"/>
      <c r="G34" s="2">
        <v>2000000.0</v>
      </c>
      <c r="H34" s="6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30"/>
      <c r="C35" s="65" t="s">
        <v>173</v>
      </c>
      <c r="D35" s="1">
        <v>261.0</v>
      </c>
      <c r="E35" s="135"/>
      <c r="F35" s="136"/>
      <c r="G35" s="2">
        <v>500000.0</v>
      </c>
      <c r="H35" s="6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07"/>
      <c r="C36" s="65" t="s">
        <v>174</v>
      </c>
      <c r="D36" s="1">
        <v>372.0</v>
      </c>
      <c r="E36" s="135"/>
      <c r="F36" s="136"/>
      <c r="G36" s="2">
        <v>20000.0</v>
      </c>
      <c r="H36" s="6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8.5" customHeight="1">
      <c r="A37" s="1"/>
      <c r="B37" s="63" t="s">
        <v>135</v>
      </c>
      <c r="C37" s="63" t="s">
        <v>175</v>
      </c>
      <c r="D37" s="80">
        <v>371.0</v>
      </c>
      <c r="E37" s="132"/>
      <c r="F37" s="133"/>
      <c r="G37" s="134">
        <v>25000.0</v>
      </c>
      <c r="H37" s="6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0.75" customHeight="1">
      <c r="A38" s="1"/>
      <c r="B38" s="30"/>
      <c r="C38" s="65" t="s">
        <v>176</v>
      </c>
      <c r="D38" s="1">
        <v>366.0</v>
      </c>
      <c r="E38" s="135"/>
      <c r="F38" s="136"/>
      <c r="G38" s="2">
        <v>10000.0</v>
      </c>
      <c r="H38" s="6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63" t="s">
        <v>177</v>
      </c>
      <c r="C39" s="63" t="s">
        <v>175</v>
      </c>
      <c r="D39" s="80">
        <v>371.0</v>
      </c>
      <c r="E39" s="132"/>
      <c r="F39" s="133"/>
      <c r="G39" s="134">
        <v>25000.0</v>
      </c>
      <c r="H39" s="6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07"/>
      <c r="C40" s="137" t="s">
        <v>178</v>
      </c>
      <c r="D40" s="6">
        <v>564.0</v>
      </c>
      <c r="E40" s="138"/>
      <c r="F40" s="139"/>
      <c r="G40" s="140">
        <v>100000.0</v>
      </c>
      <c r="H40" s="13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15"/>
      <c r="F41" s="115"/>
      <c r="G41" s="11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 t="s">
        <v>179</v>
      </c>
      <c r="E42" s="115"/>
      <c r="F42" s="115"/>
      <c r="G42" s="115">
        <f>SUM(G7:G40)</f>
        <v>65941000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15"/>
      <c r="F43" s="115"/>
      <c r="G43" s="11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15"/>
      <c r="F44" s="115"/>
      <c r="G44" s="11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15"/>
      <c r="F45" s="115"/>
      <c r="G45" s="11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15"/>
      <c r="F46" s="115"/>
      <c r="G46" s="11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15"/>
      <c r="F47" s="115"/>
      <c r="G47" s="11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15"/>
      <c r="F48" s="115"/>
      <c r="G48" s="11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15"/>
      <c r="F49" s="115"/>
      <c r="G49" s="11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15"/>
      <c r="F50" s="115"/>
      <c r="G50" s="11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15"/>
      <c r="F51" s="115"/>
      <c r="G51" s="11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15"/>
      <c r="F52" s="115"/>
      <c r="G52" s="11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15"/>
      <c r="F53" s="115"/>
      <c r="G53" s="11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15"/>
      <c r="F54" s="115"/>
      <c r="G54" s="11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15"/>
      <c r="F55" s="115"/>
      <c r="G55" s="1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15"/>
      <c r="F56" s="115"/>
      <c r="G56" s="11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15"/>
      <c r="F57" s="115"/>
      <c r="G57" s="11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15"/>
      <c r="F58" s="115"/>
      <c r="G58" s="11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15"/>
      <c r="F59" s="115"/>
      <c r="G59" s="11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15"/>
      <c r="F60" s="115"/>
      <c r="G60" s="11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15"/>
      <c r="F61" s="115"/>
      <c r="G61" s="11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15"/>
      <c r="F62" s="115"/>
      <c r="G62" s="11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15"/>
      <c r="F63" s="115"/>
      <c r="G63" s="11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15"/>
      <c r="F64" s="115"/>
      <c r="G64" s="11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15"/>
      <c r="F65" s="115"/>
      <c r="G65" s="11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15"/>
      <c r="F66" s="115"/>
      <c r="G66" s="11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15"/>
      <c r="F67" s="115"/>
      <c r="G67" s="11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15"/>
      <c r="F68" s="115"/>
      <c r="G68" s="11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15"/>
      <c r="F69" s="115"/>
      <c r="G69" s="11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15"/>
      <c r="F70" s="115"/>
      <c r="G70" s="11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15"/>
      <c r="F71" s="115"/>
      <c r="G71" s="11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15"/>
      <c r="F72" s="115"/>
      <c r="G72" s="11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15"/>
      <c r="F73" s="115"/>
      <c r="G73" s="11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15"/>
      <c r="F74" s="115"/>
      <c r="G74" s="11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15"/>
      <c r="F75" s="115"/>
      <c r="G75" s="11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15"/>
      <c r="F76" s="115"/>
      <c r="G76" s="1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15"/>
      <c r="F77" s="115"/>
      <c r="G77" s="11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15"/>
      <c r="F78" s="115"/>
      <c r="G78" s="1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15"/>
      <c r="F79" s="115"/>
      <c r="G79" s="11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15"/>
      <c r="F80" s="115"/>
      <c r="G80" s="11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15"/>
      <c r="F81" s="115"/>
      <c r="G81" s="11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15"/>
      <c r="F82" s="115"/>
      <c r="G82" s="1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15"/>
      <c r="F83" s="115"/>
      <c r="G83" s="11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15"/>
      <c r="F84" s="115"/>
      <c r="G84" s="11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15"/>
      <c r="F85" s="115"/>
      <c r="G85" s="11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15"/>
      <c r="F86" s="115"/>
      <c r="G86" s="11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15"/>
      <c r="F87" s="115"/>
      <c r="G87" s="11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15"/>
      <c r="F88" s="115"/>
      <c r="G88" s="11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15"/>
      <c r="F89" s="115"/>
      <c r="G89" s="11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15"/>
      <c r="F90" s="115"/>
      <c r="G90" s="11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15"/>
      <c r="F91" s="115"/>
      <c r="G91" s="11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15"/>
      <c r="F92" s="115"/>
      <c r="G92" s="11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15"/>
      <c r="F93" s="115"/>
      <c r="G93" s="11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15"/>
      <c r="F94" s="115"/>
      <c r="G94" s="11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15"/>
      <c r="F95" s="115"/>
      <c r="G95" s="11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15"/>
      <c r="F96" s="115"/>
      <c r="G96" s="11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15"/>
      <c r="F97" s="115"/>
      <c r="G97" s="11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15"/>
      <c r="F98" s="115"/>
      <c r="G98" s="11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15"/>
      <c r="F99" s="115"/>
      <c r="G99" s="11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15"/>
      <c r="F100" s="115"/>
      <c r="G100" s="11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15"/>
      <c r="F101" s="115"/>
      <c r="G101" s="11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15"/>
      <c r="F102" s="115"/>
      <c r="G102" s="11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15"/>
      <c r="F103" s="115"/>
      <c r="G103" s="11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15"/>
      <c r="F104" s="115"/>
      <c r="G104" s="11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15"/>
      <c r="F105" s="115"/>
      <c r="G105" s="11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15"/>
      <c r="F106" s="115"/>
      <c r="G106" s="11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15"/>
      <c r="F107" s="115"/>
      <c r="G107" s="11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15"/>
      <c r="F108" s="115"/>
      <c r="G108" s="11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15"/>
      <c r="F109" s="115"/>
      <c r="G109" s="11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15"/>
      <c r="F110" s="115"/>
      <c r="G110" s="11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15"/>
      <c r="F111" s="115"/>
      <c r="G111" s="11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15"/>
      <c r="F112" s="115"/>
      <c r="G112" s="11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15"/>
      <c r="F113" s="115"/>
      <c r="G113" s="11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15"/>
      <c r="F114" s="115"/>
      <c r="G114" s="11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15"/>
      <c r="F115" s="115"/>
      <c r="G115" s="11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15"/>
      <c r="F116" s="115"/>
      <c r="G116" s="11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15"/>
      <c r="F117" s="115"/>
      <c r="G117" s="11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15"/>
      <c r="F118" s="115"/>
      <c r="G118" s="11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15"/>
      <c r="F119" s="115"/>
      <c r="G119" s="11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15"/>
      <c r="F120" s="115"/>
      <c r="G120" s="11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15"/>
      <c r="F121" s="115"/>
      <c r="G121" s="11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15"/>
      <c r="F122" s="115"/>
      <c r="G122" s="11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15"/>
      <c r="F123" s="115"/>
      <c r="G123" s="11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15"/>
      <c r="F124" s="115"/>
      <c r="G124" s="11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15"/>
      <c r="F125" s="115"/>
      <c r="G125" s="11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15"/>
      <c r="F126" s="115"/>
      <c r="G126" s="11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15"/>
      <c r="F127" s="115"/>
      <c r="G127" s="11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15"/>
      <c r="F128" s="115"/>
      <c r="G128" s="11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15"/>
      <c r="F129" s="115"/>
      <c r="G129" s="11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15"/>
      <c r="F130" s="115"/>
      <c r="G130" s="11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15"/>
      <c r="F131" s="115"/>
      <c r="G131" s="11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15"/>
      <c r="F132" s="115"/>
      <c r="G132" s="11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15"/>
      <c r="F133" s="115"/>
      <c r="G133" s="11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15"/>
      <c r="F134" s="115"/>
      <c r="G134" s="11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15"/>
      <c r="F135" s="115"/>
      <c r="G135" s="11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15"/>
      <c r="F136" s="115"/>
      <c r="G136" s="11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15"/>
      <c r="F137" s="115"/>
      <c r="G137" s="11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15"/>
      <c r="F138" s="115"/>
      <c r="G138" s="11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15"/>
      <c r="F139" s="115"/>
      <c r="G139" s="11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15"/>
      <c r="F140" s="115"/>
      <c r="G140" s="11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15"/>
      <c r="F141" s="115"/>
      <c r="G141" s="11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15"/>
      <c r="F142" s="115"/>
      <c r="G142" s="11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15"/>
      <c r="F143" s="115"/>
      <c r="G143" s="11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15"/>
      <c r="F144" s="115"/>
      <c r="G144" s="11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15"/>
      <c r="F145" s="115"/>
      <c r="G145" s="11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15"/>
      <c r="F146" s="115"/>
      <c r="G146" s="11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15"/>
      <c r="F147" s="115"/>
      <c r="G147" s="11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15"/>
      <c r="F148" s="115"/>
      <c r="G148" s="11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15"/>
      <c r="F149" s="115"/>
      <c r="G149" s="11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15"/>
      <c r="F150" s="115"/>
      <c r="G150" s="11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15"/>
      <c r="F151" s="115"/>
      <c r="G151" s="11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15"/>
      <c r="F152" s="115"/>
      <c r="G152" s="11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15"/>
      <c r="F153" s="115"/>
      <c r="G153" s="11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15"/>
      <c r="F154" s="115"/>
      <c r="G154" s="11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15"/>
      <c r="F155" s="115"/>
      <c r="G155" s="11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15"/>
      <c r="F156" s="115"/>
      <c r="G156" s="11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15"/>
      <c r="F157" s="115"/>
      <c r="G157" s="11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15"/>
      <c r="F158" s="115"/>
      <c r="G158" s="11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15"/>
      <c r="F159" s="115"/>
      <c r="G159" s="11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15"/>
      <c r="F160" s="115"/>
      <c r="G160" s="11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15"/>
      <c r="F161" s="115"/>
      <c r="G161" s="11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15"/>
      <c r="F162" s="115"/>
      <c r="G162" s="11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15"/>
      <c r="F163" s="115"/>
      <c r="G163" s="11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15"/>
      <c r="F164" s="115"/>
      <c r="G164" s="11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15"/>
      <c r="F165" s="115"/>
      <c r="G165" s="11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15"/>
      <c r="F166" s="115"/>
      <c r="G166" s="11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15"/>
      <c r="F167" s="115"/>
      <c r="G167" s="11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15"/>
      <c r="F168" s="115"/>
      <c r="G168" s="11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15"/>
      <c r="F169" s="115"/>
      <c r="G169" s="11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15"/>
      <c r="F170" s="115"/>
      <c r="G170" s="11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15"/>
      <c r="F171" s="115"/>
      <c r="G171" s="11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15"/>
      <c r="F172" s="115"/>
      <c r="G172" s="11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15"/>
      <c r="F173" s="115"/>
      <c r="G173" s="11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15"/>
      <c r="F174" s="115"/>
      <c r="G174" s="11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15"/>
      <c r="F175" s="115"/>
      <c r="G175" s="11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15"/>
      <c r="F176" s="115"/>
      <c r="G176" s="11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15"/>
      <c r="F177" s="115"/>
      <c r="G177" s="11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15"/>
      <c r="F178" s="115"/>
      <c r="G178" s="11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15"/>
      <c r="F179" s="115"/>
      <c r="G179" s="11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15"/>
      <c r="F180" s="115"/>
      <c r="G180" s="11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15"/>
      <c r="F181" s="115"/>
      <c r="G181" s="11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15"/>
      <c r="F182" s="115"/>
      <c r="G182" s="11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15"/>
      <c r="F183" s="115"/>
      <c r="G183" s="11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15"/>
      <c r="F184" s="115"/>
      <c r="G184" s="11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15"/>
      <c r="F185" s="115"/>
      <c r="G185" s="11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15"/>
      <c r="F186" s="115"/>
      <c r="G186" s="11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15"/>
      <c r="F187" s="115"/>
      <c r="G187" s="11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15"/>
      <c r="F188" s="115"/>
      <c r="G188" s="11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15"/>
      <c r="F189" s="115"/>
      <c r="G189" s="11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15"/>
      <c r="F190" s="115"/>
      <c r="G190" s="11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15"/>
      <c r="F191" s="115"/>
      <c r="G191" s="11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15"/>
      <c r="F192" s="115"/>
      <c r="G192" s="11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15"/>
      <c r="F193" s="115"/>
      <c r="G193" s="11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15"/>
      <c r="F194" s="115"/>
      <c r="G194" s="11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15"/>
      <c r="F195" s="115"/>
      <c r="G195" s="11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15"/>
      <c r="F196" s="115"/>
      <c r="G196" s="11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15"/>
      <c r="F197" s="115"/>
      <c r="G197" s="11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15"/>
      <c r="F198" s="115"/>
      <c r="G198" s="11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15"/>
      <c r="F199" s="115"/>
      <c r="G199" s="11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15"/>
      <c r="F200" s="115"/>
      <c r="G200" s="11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15"/>
      <c r="F201" s="115"/>
      <c r="G201" s="11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15"/>
      <c r="F202" s="115"/>
      <c r="G202" s="11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15"/>
      <c r="F203" s="115"/>
      <c r="G203" s="11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15"/>
      <c r="F204" s="115"/>
      <c r="G204" s="11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15"/>
      <c r="F205" s="115"/>
      <c r="G205" s="11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15"/>
      <c r="F206" s="115"/>
      <c r="G206" s="11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15"/>
      <c r="F207" s="115"/>
      <c r="G207" s="11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15"/>
      <c r="F208" s="115"/>
      <c r="G208" s="11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15"/>
      <c r="F209" s="115"/>
      <c r="G209" s="11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15"/>
      <c r="F210" s="115"/>
      <c r="G210" s="11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15"/>
      <c r="F211" s="115"/>
      <c r="G211" s="11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15"/>
      <c r="F212" s="115"/>
      <c r="G212" s="11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15"/>
      <c r="F213" s="115"/>
      <c r="G213" s="11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15"/>
      <c r="F214" s="115"/>
      <c r="G214" s="11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15"/>
      <c r="F215" s="115"/>
      <c r="G215" s="11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15"/>
      <c r="F216" s="115"/>
      <c r="G216" s="11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15"/>
      <c r="F217" s="115"/>
      <c r="G217" s="11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15"/>
      <c r="F218" s="115"/>
      <c r="G218" s="11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15"/>
      <c r="F219" s="115"/>
      <c r="G219" s="11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15"/>
      <c r="F220" s="115"/>
      <c r="G220" s="11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15"/>
      <c r="F221" s="115"/>
      <c r="G221" s="11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15"/>
      <c r="F222" s="115"/>
      <c r="G222" s="11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15"/>
      <c r="F223" s="115"/>
      <c r="G223" s="11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15"/>
      <c r="F224" s="115"/>
      <c r="G224" s="11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15"/>
      <c r="F225" s="115"/>
      <c r="G225" s="11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15"/>
      <c r="F226" s="115"/>
      <c r="G226" s="11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15"/>
      <c r="F227" s="115"/>
      <c r="G227" s="11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15"/>
      <c r="F228" s="115"/>
      <c r="G228" s="11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15"/>
      <c r="F229" s="115"/>
      <c r="G229" s="11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15"/>
      <c r="F230" s="115"/>
      <c r="G230" s="11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15"/>
      <c r="F231" s="115"/>
      <c r="G231" s="11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15"/>
      <c r="F232" s="115"/>
      <c r="G232" s="11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15"/>
      <c r="F233" s="115"/>
      <c r="G233" s="11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15"/>
      <c r="F234" s="115"/>
      <c r="G234" s="11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15"/>
      <c r="F235" s="115"/>
      <c r="G235" s="11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15"/>
      <c r="F236" s="115"/>
      <c r="G236" s="11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15"/>
      <c r="F237" s="115"/>
      <c r="G237" s="11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15"/>
      <c r="F238" s="115"/>
      <c r="G238" s="11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15"/>
      <c r="F239" s="115"/>
      <c r="G239" s="11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15"/>
      <c r="F240" s="115"/>
      <c r="G240" s="11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15"/>
      <c r="F241" s="115"/>
      <c r="G241" s="11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15"/>
      <c r="F242" s="115"/>
      <c r="G242" s="11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15"/>
      <c r="F243" s="115"/>
      <c r="G243" s="11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15"/>
      <c r="F244" s="115"/>
      <c r="G244" s="11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15"/>
      <c r="F245" s="115"/>
      <c r="G245" s="11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15"/>
      <c r="F246" s="115"/>
      <c r="G246" s="11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15"/>
      <c r="F247" s="115"/>
      <c r="G247" s="11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15"/>
      <c r="F248" s="115"/>
      <c r="G248" s="11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15"/>
      <c r="F249" s="115"/>
      <c r="G249" s="11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15"/>
      <c r="F250" s="115"/>
      <c r="G250" s="11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15"/>
      <c r="F251" s="115"/>
      <c r="G251" s="11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15"/>
      <c r="F252" s="115"/>
      <c r="G252" s="11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15"/>
      <c r="F253" s="115"/>
      <c r="G253" s="11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15"/>
      <c r="F254" s="115"/>
      <c r="G254" s="11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15"/>
      <c r="F255" s="115"/>
      <c r="G255" s="11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15"/>
      <c r="F256" s="115"/>
      <c r="G256" s="11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15"/>
      <c r="F257" s="115"/>
      <c r="G257" s="11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15"/>
      <c r="F258" s="115"/>
      <c r="G258" s="11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15"/>
      <c r="F259" s="115"/>
      <c r="G259" s="11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15"/>
      <c r="F260" s="115"/>
      <c r="G260" s="11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15"/>
      <c r="F261" s="115"/>
      <c r="G261" s="11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15"/>
      <c r="F262" s="115"/>
      <c r="G262" s="11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15"/>
      <c r="F263" s="115"/>
      <c r="G263" s="11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15"/>
      <c r="F264" s="115"/>
      <c r="G264" s="11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15"/>
      <c r="F265" s="115"/>
      <c r="G265" s="11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15"/>
      <c r="F266" s="115"/>
      <c r="G266" s="11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15"/>
      <c r="F267" s="115"/>
      <c r="G267" s="11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15"/>
      <c r="F268" s="115"/>
      <c r="G268" s="11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15"/>
      <c r="F269" s="115"/>
      <c r="G269" s="11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15"/>
      <c r="F270" s="115"/>
      <c r="G270" s="11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15"/>
      <c r="F271" s="115"/>
      <c r="G271" s="11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15"/>
      <c r="F272" s="115"/>
      <c r="G272" s="11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15"/>
      <c r="F273" s="115"/>
      <c r="G273" s="11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15"/>
      <c r="F274" s="115"/>
      <c r="G274" s="11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15"/>
      <c r="F275" s="115"/>
      <c r="G275" s="11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15"/>
      <c r="F276" s="115"/>
      <c r="G276" s="11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15"/>
      <c r="F277" s="115"/>
      <c r="G277" s="11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15"/>
      <c r="F278" s="115"/>
      <c r="G278" s="11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15"/>
      <c r="F279" s="115"/>
      <c r="G279" s="11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15"/>
      <c r="F280" s="115"/>
      <c r="G280" s="11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15"/>
      <c r="F281" s="115"/>
      <c r="G281" s="11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15"/>
      <c r="F282" s="115"/>
      <c r="G282" s="11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15"/>
      <c r="F283" s="115"/>
      <c r="G283" s="11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15"/>
      <c r="F284" s="115"/>
      <c r="G284" s="11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15"/>
      <c r="F285" s="115"/>
      <c r="G285" s="11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15"/>
      <c r="F286" s="115"/>
      <c r="G286" s="11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15"/>
      <c r="F287" s="115"/>
      <c r="G287" s="11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15"/>
      <c r="F288" s="115"/>
      <c r="G288" s="11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15"/>
      <c r="F289" s="115"/>
      <c r="G289" s="11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15"/>
      <c r="F290" s="115"/>
      <c r="G290" s="11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15"/>
      <c r="F291" s="115"/>
      <c r="G291" s="11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15"/>
      <c r="F292" s="115"/>
      <c r="G292" s="11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15"/>
      <c r="F293" s="115"/>
      <c r="G293" s="11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15"/>
      <c r="F294" s="115"/>
      <c r="G294" s="11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15"/>
      <c r="F295" s="115"/>
      <c r="G295" s="11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15"/>
      <c r="F296" s="115"/>
      <c r="G296" s="11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15"/>
      <c r="F297" s="115"/>
      <c r="G297" s="11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15"/>
      <c r="F298" s="115"/>
      <c r="G298" s="11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15"/>
      <c r="F299" s="115"/>
      <c r="G299" s="11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15"/>
      <c r="F300" s="115"/>
      <c r="G300" s="11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15"/>
      <c r="F301" s="115"/>
      <c r="G301" s="11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15"/>
      <c r="F302" s="115"/>
      <c r="G302" s="11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15"/>
      <c r="F303" s="115"/>
      <c r="G303" s="11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15"/>
      <c r="F304" s="115"/>
      <c r="G304" s="11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15"/>
      <c r="F305" s="115"/>
      <c r="G305" s="11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15"/>
      <c r="F306" s="115"/>
      <c r="G306" s="11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15"/>
      <c r="F307" s="115"/>
      <c r="G307" s="11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15"/>
      <c r="F308" s="115"/>
      <c r="G308" s="11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15"/>
      <c r="F309" s="115"/>
      <c r="G309" s="11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15"/>
      <c r="F310" s="115"/>
      <c r="G310" s="11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15"/>
      <c r="F311" s="115"/>
      <c r="G311" s="11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15"/>
      <c r="F312" s="115"/>
      <c r="G312" s="11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15"/>
      <c r="F313" s="115"/>
      <c r="G313" s="11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15"/>
      <c r="F314" s="115"/>
      <c r="G314" s="11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15"/>
      <c r="F315" s="115"/>
      <c r="G315" s="11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15"/>
      <c r="F316" s="115"/>
      <c r="G316" s="11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15"/>
      <c r="F317" s="115"/>
      <c r="G317" s="11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15"/>
      <c r="F318" s="115"/>
      <c r="G318" s="11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15"/>
      <c r="F319" s="115"/>
      <c r="G319" s="11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15"/>
      <c r="F320" s="115"/>
      <c r="G320" s="11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15"/>
      <c r="F321" s="115"/>
      <c r="G321" s="11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15"/>
      <c r="F322" s="115"/>
      <c r="G322" s="11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15"/>
      <c r="F323" s="115"/>
      <c r="G323" s="11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15"/>
      <c r="F324" s="115"/>
      <c r="G324" s="11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15"/>
      <c r="F325" s="115"/>
      <c r="G325" s="11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15"/>
      <c r="F326" s="115"/>
      <c r="G326" s="11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15"/>
      <c r="F327" s="115"/>
      <c r="G327" s="11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15"/>
      <c r="F328" s="115"/>
      <c r="G328" s="11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15"/>
      <c r="F329" s="115"/>
      <c r="G329" s="11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15"/>
      <c r="F330" s="115"/>
      <c r="G330" s="11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15"/>
      <c r="F331" s="115"/>
      <c r="G331" s="11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15"/>
      <c r="F332" s="115"/>
      <c r="G332" s="11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15"/>
      <c r="F333" s="115"/>
      <c r="G333" s="11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15"/>
      <c r="F334" s="115"/>
      <c r="G334" s="11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15"/>
      <c r="F335" s="115"/>
      <c r="G335" s="11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15"/>
      <c r="F336" s="115"/>
      <c r="G336" s="11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15"/>
      <c r="F337" s="115"/>
      <c r="G337" s="11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15"/>
      <c r="F338" s="115"/>
      <c r="G338" s="11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15"/>
      <c r="F339" s="115"/>
      <c r="G339" s="11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15"/>
      <c r="F340" s="115"/>
      <c r="G340" s="11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15"/>
      <c r="F341" s="115"/>
      <c r="G341" s="11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15"/>
      <c r="F342" s="115"/>
      <c r="G342" s="11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15"/>
      <c r="F343" s="115"/>
      <c r="G343" s="11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15"/>
      <c r="F344" s="115"/>
      <c r="G344" s="11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15"/>
      <c r="F345" s="115"/>
      <c r="G345" s="11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15"/>
      <c r="F346" s="115"/>
      <c r="G346" s="11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15"/>
      <c r="F347" s="115"/>
      <c r="G347" s="11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15"/>
      <c r="F348" s="115"/>
      <c r="G348" s="11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15"/>
      <c r="F349" s="115"/>
      <c r="G349" s="11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15"/>
      <c r="F350" s="115"/>
      <c r="G350" s="11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15"/>
      <c r="F351" s="115"/>
      <c r="G351" s="11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15"/>
      <c r="F352" s="115"/>
      <c r="G352" s="11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15"/>
      <c r="F353" s="115"/>
      <c r="G353" s="11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15"/>
      <c r="F354" s="115"/>
      <c r="G354" s="11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15"/>
      <c r="F355" s="115"/>
      <c r="G355" s="11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15"/>
      <c r="F356" s="115"/>
      <c r="G356" s="11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15"/>
      <c r="F357" s="115"/>
      <c r="G357" s="11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15"/>
      <c r="F358" s="115"/>
      <c r="G358" s="11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15"/>
      <c r="F359" s="115"/>
      <c r="G359" s="11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15"/>
      <c r="F360" s="115"/>
      <c r="G360" s="11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15"/>
      <c r="F361" s="115"/>
      <c r="G361" s="11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15"/>
      <c r="F362" s="115"/>
      <c r="G362" s="11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15"/>
      <c r="F363" s="115"/>
      <c r="G363" s="11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15"/>
      <c r="F364" s="115"/>
      <c r="G364" s="11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15"/>
      <c r="F365" s="115"/>
      <c r="G365" s="11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15"/>
      <c r="F366" s="115"/>
      <c r="G366" s="11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15"/>
      <c r="F367" s="115"/>
      <c r="G367" s="11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15"/>
      <c r="F368" s="115"/>
      <c r="G368" s="11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15"/>
      <c r="F369" s="115"/>
      <c r="G369" s="11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15"/>
      <c r="F370" s="115"/>
      <c r="G370" s="11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15"/>
      <c r="F371" s="115"/>
      <c r="G371" s="11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15"/>
      <c r="F372" s="115"/>
      <c r="G372" s="11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15"/>
      <c r="F373" s="115"/>
      <c r="G373" s="11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15"/>
      <c r="F374" s="115"/>
      <c r="G374" s="11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15"/>
      <c r="F375" s="115"/>
      <c r="G375" s="11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15"/>
      <c r="F376" s="115"/>
      <c r="G376" s="11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15"/>
      <c r="F377" s="115"/>
      <c r="G377" s="11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15"/>
      <c r="F378" s="115"/>
      <c r="G378" s="11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15"/>
      <c r="F379" s="115"/>
      <c r="G379" s="11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15"/>
      <c r="F380" s="115"/>
      <c r="G380" s="11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15"/>
      <c r="F381" s="115"/>
      <c r="G381" s="11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15"/>
      <c r="F382" s="115"/>
      <c r="G382" s="11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15"/>
      <c r="F383" s="115"/>
      <c r="G383" s="11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15"/>
      <c r="F384" s="115"/>
      <c r="G384" s="11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15"/>
      <c r="F385" s="115"/>
      <c r="G385" s="11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15"/>
      <c r="F386" s="115"/>
      <c r="G386" s="11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15"/>
      <c r="F387" s="115"/>
      <c r="G387" s="11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15"/>
      <c r="F388" s="115"/>
      <c r="G388" s="11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15"/>
      <c r="F389" s="115"/>
      <c r="G389" s="11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15"/>
      <c r="F390" s="115"/>
      <c r="G390" s="11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15"/>
      <c r="F391" s="115"/>
      <c r="G391" s="11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15"/>
      <c r="F392" s="115"/>
      <c r="G392" s="11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15"/>
      <c r="F393" s="115"/>
      <c r="G393" s="11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15"/>
      <c r="F394" s="115"/>
      <c r="G394" s="11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15"/>
      <c r="F395" s="115"/>
      <c r="G395" s="11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15"/>
      <c r="F396" s="115"/>
      <c r="G396" s="11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15"/>
      <c r="F397" s="115"/>
      <c r="G397" s="11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15"/>
      <c r="F398" s="115"/>
      <c r="G398" s="11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15"/>
      <c r="F399" s="115"/>
      <c r="G399" s="11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15"/>
      <c r="F400" s="115"/>
      <c r="G400" s="11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15"/>
      <c r="F401" s="115"/>
      <c r="G401" s="11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15"/>
      <c r="F402" s="115"/>
      <c r="G402" s="11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15"/>
      <c r="F403" s="115"/>
      <c r="G403" s="11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15"/>
      <c r="F404" s="115"/>
      <c r="G404" s="11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15"/>
      <c r="F405" s="115"/>
      <c r="G405" s="11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15"/>
      <c r="F406" s="115"/>
      <c r="G406" s="11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15"/>
      <c r="F407" s="115"/>
      <c r="G407" s="11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15"/>
      <c r="F408" s="115"/>
      <c r="G408" s="11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15"/>
      <c r="F409" s="115"/>
      <c r="G409" s="11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15"/>
      <c r="F410" s="115"/>
      <c r="G410" s="11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15"/>
      <c r="F411" s="115"/>
      <c r="G411" s="11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15"/>
      <c r="F412" s="115"/>
      <c r="G412" s="11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15"/>
      <c r="F413" s="115"/>
      <c r="G413" s="11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15"/>
      <c r="F414" s="115"/>
      <c r="G414" s="11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15"/>
      <c r="F415" s="115"/>
      <c r="G415" s="11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15"/>
      <c r="F416" s="115"/>
      <c r="G416" s="11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15"/>
      <c r="F417" s="115"/>
      <c r="G417" s="11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15"/>
      <c r="F418" s="115"/>
      <c r="G418" s="11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15"/>
      <c r="F419" s="115"/>
      <c r="G419" s="11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15"/>
      <c r="F420" s="115"/>
      <c r="G420" s="11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15"/>
      <c r="F421" s="115"/>
      <c r="G421" s="11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15"/>
      <c r="F422" s="115"/>
      <c r="G422" s="11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15"/>
      <c r="F423" s="115"/>
      <c r="G423" s="11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15"/>
      <c r="F424" s="115"/>
      <c r="G424" s="11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15"/>
      <c r="F425" s="115"/>
      <c r="G425" s="11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15"/>
      <c r="F426" s="115"/>
      <c r="G426" s="11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15"/>
      <c r="F427" s="115"/>
      <c r="G427" s="11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15"/>
      <c r="F428" s="115"/>
      <c r="G428" s="11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15"/>
      <c r="F429" s="115"/>
      <c r="G429" s="11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15"/>
      <c r="F430" s="115"/>
      <c r="G430" s="11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15"/>
      <c r="F431" s="115"/>
      <c r="G431" s="11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15"/>
      <c r="F432" s="115"/>
      <c r="G432" s="11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15"/>
      <c r="F433" s="115"/>
      <c r="G433" s="11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15"/>
      <c r="F434" s="115"/>
      <c r="G434" s="11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15"/>
      <c r="F435" s="115"/>
      <c r="G435" s="11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15"/>
      <c r="F436" s="115"/>
      <c r="G436" s="11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15"/>
      <c r="F437" s="115"/>
      <c r="G437" s="11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15"/>
      <c r="F438" s="115"/>
      <c r="G438" s="11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15"/>
      <c r="F439" s="115"/>
      <c r="G439" s="11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15"/>
      <c r="F440" s="115"/>
      <c r="G440" s="11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15"/>
      <c r="F441" s="115"/>
      <c r="G441" s="11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15"/>
      <c r="F442" s="115"/>
      <c r="G442" s="11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15"/>
      <c r="F443" s="115"/>
      <c r="G443" s="11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15"/>
      <c r="F444" s="115"/>
      <c r="G444" s="11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15"/>
      <c r="F445" s="115"/>
      <c r="G445" s="11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15"/>
      <c r="F446" s="115"/>
      <c r="G446" s="11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15"/>
      <c r="F447" s="115"/>
      <c r="G447" s="11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15"/>
      <c r="F448" s="115"/>
      <c r="G448" s="11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15"/>
      <c r="F449" s="115"/>
      <c r="G449" s="11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15"/>
      <c r="F450" s="115"/>
      <c r="G450" s="11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15"/>
      <c r="F451" s="115"/>
      <c r="G451" s="11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15"/>
      <c r="F452" s="115"/>
      <c r="G452" s="11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15"/>
      <c r="F453" s="115"/>
      <c r="G453" s="11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15"/>
      <c r="F454" s="115"/>
      <c r="G454" s="11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15"/>
      <c r="F455" s="115"/>
      <c r="G455" s="11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15"/>
      <c r="F456" s="115"/>
      <c r="G456" s="11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15"/>
      <c r="F457" s="115"/>
      <c r="G457" s="11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15"/>
      <c r="F458" s="115"/>
      <c r="G458" s="11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15"/>
      <c r="F459" s="115"/>
      <c r="G459" s="11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15"/>
      <c r="F460" s="115"/>
      <c r="G460" s="11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15"/>
      <c r="F461" s="115"/>
      <c r="G461" s="11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15"/>
      <c r="F462" s="115"/>
      <c r="G462" s="11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15"/>
      <c r="F463" s="115"/>
      <c r="G463" s="11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15"/>
      <c r="F464" s="115"/>
      <c r="G464" s="11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15"/>
      <c r="F465" s="115"/>
      <c r="G465" s="11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15"/>
      <c r="F466" s="115"/>
      <c r="G466" s="11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15"/>
      <c r="F467" s="115"/>
      <c r="G467" s="11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15"/>
      <c r="F468" s="115"/>
      <c r="G468" s="11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15"/>
      <c r="F469" s="115"/>
      <c r="G469" s="11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15"/>
      <c r="F470" s="115"/>
      <c r="G470" s="11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15"/>
      <c r="F471" s="115"/>
      <c r="G471" s="11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15"/>
      <c r="F472" s="115"/>
      <c r="G472" s="11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15"/>
      <c r="F473" s="115"/>
      <c r="G473" s="11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15"/>
      <c r="F474" s="115"/>
      <c r="G474" s="11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15"/>
      <c r="F475" s="115"/>
      <c r="G475" s="11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15"/>
      <c r="F476" s="115"/>
      <c r="G476" s="11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15"/>
      <c r="F477" s="115"/>
      <c r="G477" s="11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15"/>
      <c r="F478" s="115"/>
      <c r="G478" s="11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15"/>
      <c r="F479" s="115"/>
      <c r="G479" s="11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15"/>
      <c r="F480" s="115"/>
      <c r="G480" s="11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15"/>
      <c r="F481" s="115"/>
      <c r="G481" s="11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15"/>
      <c r="F482" s="115"/>
      <c r="G482" s="11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15"/>
      <c r="F483" s="115"/>
      <c r="G483" s="11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15"/>
      <c r="F484" s="115"/>
      <c r="G484" s="11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15"/>
      <c r="F485" s="115"/>
      <c r="G485" s="11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15"/>
      <c r="F486" s="115"/>
      <c r="G486" s="11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15"/>
      <c r="F487" s="115"/>
      <c r="G487" s="11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15"/>
      <c r="F488" s="115"/>
      <c r="G488" s="11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15"/>
      <c r="F489" s="115"/>
      <c r="G489" s="11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15"/>
      <c r="F490" s="115"/>
      <c r="G490" s="11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15"/>
      <c r="F491" s="115"/>
      <c r="G491" s="11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15"/>
      <c r="F492" s="115"/>
      <c r="G492" s="11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15"/>
      <c r="F493" s="115"/>
      <c r="G493" s="11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15"/>
      <c r="F494" s="115"/>
      <c r="G494" s="11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15"/>
      <c r="F495" s="115"/>
      <c r="G495" s="11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15"/>
      <c r="F496" s="115"/>
      <c r="G496" s="11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15"/>
      <c r="F497" s="115"/>
      <c r="G497" s="11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15"/>
      <c r="F498" s="115"/>
      <c r="G498" s="11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15"/>
      <c r="F499" s="115"/>
      <c r="G499" s="11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15"/>
      <c r="F500" s="115"/>
      <c r="G500" s="11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15"/>
      <c r="F501" s="115"/>
      <c r="G501" s="11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15"/>
      <c r="F502" s="115"/>
      <c r="G502" s="11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15"/>
      <c r="F503" s="115"/>
      <c r="G503" s="11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15"/>
      <c r="F504" s="115"/>
      <c r="G504" s="11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15"/>
      <c r="F505" s="115"/>
      <c r="G505" s="11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15"/>
      <c r="F506" s="115"/>
      <c r="G506" s="11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15"/>
      <c r="F507" s="115"/>
      <c r="G507" s="11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15"/>
      <c r="F508" s="115"/>
      <c r="G508" s="11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15"/>
      <c r="F509" s="115"/>
      <c r="G509" s="11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15"/>
      <c r="F510" s="115"/>
      <c r="G510" s="11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15"/>
      <c r="F511" s="115"/>
      <c r="G511" s="11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15"/>
      <c r="F512" s="115"/>
      <c r="G512" s="11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15"/>
      <c r="F513" s="115"/>
      <c r="G513" s="11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15"/>
      <c r="F514" s="115"/>
      <c r="G514" s="11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15"/>
      <c r="F515" s="115"/>
      <c r="G515" s="11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15"/>
      <c r="F516" s="115"/>
      <c r="G516" s="11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15"/>
      <c r="F517" s="115"/>
      <c r="G517" s="11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15"/>
      <c r="F518" s="115"/>
      <c r="G518" s="11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15"/>
      <c r="F519" s="115"/>
      <c r="G519" s="11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15"/>
      <c r="F520" s="115"/>
      <c r="G520" s="11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15"/>
      <c r="F521" s="115"/>
      <c r="G521" s="11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15"/>
      <c r="F522" s="115"/>
      <c r="G522" s="11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15"/>
      <c r="F523" s="115"/>
      <c r="G523" s="11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15"/>
      <c r="F524" s="115"/>
      <c r="G524" s="11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15"/>
      <c r="F525" s="115"/>
      <c r="G525" s="11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15"/>
      <c r="F526" s="115"/>
      <c r="G526" s="11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15"/>
      <c r="F527" s="115"/>
      <c r="G527" s="11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15"/>
      <c r="F528" s="115"/>
      <c r="G528" s="11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15"/>
      <c r="F529" s="115"/>
      <c r="G529" s="11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15"/>
      <c r="F530" s="115"/>
      <c r="G530" s="11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15"/>
      <c r="F531" s="115"/>
      <c r="G531" s="11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15"/>
      <c r="F532" s="115"/>
      <c r="G532" s="11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15"/>
      <c r="F533" s="115"/>
      <c r="G533" s="11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15"/>
      <c r="F534" s="115"/>
      <c r="G534" s="11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15"/>
      <c r="F535" s="115"/>
      <c r="G535" s="11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15"/>
      <c r="F536" s="115"/>
      <c r="G536" s="11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15"/>
      <c r="F537" s="115"/>
      <c r="G537" s="11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15"/>
      <c r="F538" s="115"/>
      <c r="G538" s="11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15"/>
      <c r="F539" s="115"/>
      <c r="G539" s="11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15"/>
      <c r="F540" s="115"/>
      <c r="G540" s="11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15"/>
      <c r="F541" s="115"/>
      <c r="G541" s="11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15"/>
      <c r="F542" s="115"/>
      <c r="G542" s="11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15"/>
      <c r="F543" s="115"/>
      <c r="G543" s="11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15"/>
      <c r="F544" s="115"/>
      <c r="G544" s="11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15"/>
      <c r="F545" s="115"/>
      <c r="G545" s="11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15"/>
      <c r="F546" s="115"/>
      <c r="G546" s="11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15"/>
      <c r="F547" s="115"/>
      <c r="G547" s="11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15"/>
      <c r="F548" s="115"/>
      <c r="G548" s="11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15"/>
      <c r="F549" s="115"/>
      <c r="G549" s="11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15"/>
      <c r="F550" s="115"/>
      <c r="G550" s="11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15"/>
      <c r="F551" s="115"/>
      <c r="G551" s="11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15"/>
      <c r="F552" s="115"/>
      <c r="G552" s="11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15"/>
      <c r="F553" s="115"/>
      <c r="G553" s="11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15"/>
      <c r="F554" s="115"/>
      <c r="G554" s="11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15"/>
      <c r="F555" s="115"/>
      <c r="G555" s="11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15"/>
      <c r="F556" s="115"/>
      <c r="G556" s="11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15"/>
      <c r="F557" s="115"/>
      <c r="G557" s="11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15"/>
      <c r="F558" s="115"/>
      <c r="G558" s="11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15"/>
      <c r="F559" s="115"/>
      <c r="G559" s="11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15"/>
      <c r="F560" s="115"/>
      <c r="G560" s="11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15"/>
      <c r="F561" s="115"/>
      <c r="G561" s="11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15"/>
      <c r="F562" s="115"/>
      <c r="G562" s="11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15"/>
      <c r="F563" s="115"/>
      <c r="G563" s="11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15"/>
      <c r="F564" s="115"/>
      <c r="G564" s="11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15"/>
      <c r="F565" s="115"/>
      <c r="G565" s="11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15"/>
      <c r="F566" s="115"/>
      <c r="G566" s="11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15"/>
      <c r="F567" s="115"/>
      <c r="G567" s="11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15"/>
      <c r="F568" s="115"/>
      <c r="G568" s="11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15"/>
      <c r="F569" s="115"/>
      <c r="G569" s="11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15"/>
      <c r="F570" s="115"/>
      <c r="G570" s="11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15"/>
      <c r="F571" s="115"/>
      <c r="G571" s="11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15"/>
      <c r="F572" s="115"/>
      <c r="G572" s="11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15"/>
      <c r="F573" s="115"/>
      <c r="G573" s="11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15"/>
      <c r="F574" s="115"/>
      <c r="G574" s="11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15"/>
      <c r="F575" s="115"/>
      <c r="G575" s="11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15"/>
      <c r="F576" s="115"/>
      <c r="G576" s="11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15"/>
      <c r="F577" s="115"/>
      <c r="G577" s="11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15"/>
      <c r="F578" s="115"/>
      <c r="G578" s="11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15"/>
      <c r="F579" s="115"/>
      <c r="G579" s="11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15"/>
      <c r="F580" s="115"/>
      <c r="G580" s="11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15"/>
      <c r="F581" s="115"/>
      <c r="G581" s="11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15"/>
      <c r="F582" s="115"/>
      <c r="G582" s="11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15"/>
      <c r="F583" s="115"/>
      <c r="G583" s="11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15"/>
      <c r="F584" s="115"/>
      <c r="G584" s="11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15"/>
      <c r="F585" s="115"/>
      <c r="G585" s="11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15"/>
      <c r="F586" s="115"/>
      <c r="G586" s="11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15"/>
      <c r="F587" s="115"/>
      <c r="G587" s="11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15"/>
      <c r="F588" s="115"/>
      <c r="G588" s="11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15"/>
      <c r="F589" s="115"/>
      <c r="G589" s="11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15"/>
      <c r="F590" s="115"/>
      <c r="G590" s="11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15"/>
      <c r="F591" s="115"/>
      <c r="G591" s="11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15"/>
      <c r="F592" s="115"/>
      <c r="G592" s="11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15"/>
      <c r="F593" s="115"/>
      <c r="G593" s="11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15"/>
      <c r="F594" s="115"/>
      <c r="G594" s="11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15"/>
      <c r="F595" s="115"/>
      <c r="G595" s="11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15"/>
      <c r="F596" s="115"/>
      <c r="G596" s="11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15"/>
      <c r="F597" s="115"/>
      <c r="G597" s="11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15"/>
      <c r="F598" s="115"/>
      <c r="G598" s="11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15"/>
      <c r="F599" s="115"/>
      <c r="G599" s="11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15"/>
      <c r="F600" s="115"/>
      <c r="G600" s="11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15"/>
      <c r="F601" s="115"/>
      <c r="G601" s="11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15"/>
      <c r="F602" s="115"/>
      <c r="G602" s="11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15"/>
      <c r="F603" s="115"/>
      <c r="G603" s="11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15"/>
      <c r="F604" s="115"/>
      <c r="G604" s="11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15"/>
      <c r="F605" s="115"/>
      <c r="G605" s="11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15"/>
      <c r="F606" s="115"/>
      <c r="G606" s="11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15"/>
      <c r="F607" s="115"/>
      <c r="G607" s="11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15"/>
      <c r="F608" s="115"/>
      <c r="G608" s="11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15"/>
      <c r="F609" s="115"/>
      <c r="G609" s="11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15"/>
      <c r="F610" s="115"/>
      <c r="G610" s="11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15"/>
      <c r="F611" s="115"/>
      <c r="G611" s="11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15"/>
      <c r="F612" s="115"/>
      <c r="G612" s="11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15"/>
      <c r="F613" s="115"/>
      <c r="G613" s="11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15"/>
      <c r="F614" s="115"/>
      <c r="G614" s="11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15"/>
      <c r="F615" s="115"/>
      <c r="G615" s="11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15"/>
      <c r="F616" s="115"/>
      <c r="G616" s="11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15"/>
      <c r="F617" s="115"/>
      <c r="G617" s="11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15"/>
      <c r="F618" s="115"/>
      <c r="G618" s="11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15"/>
      <c r="F619" s="115"/>
      <c r="G619" s="11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15"/>
      <c r="F620" s="115"/>
      <c r="G620" s="11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15"/>
      <c r="F621" s="115"/>
      <c r="G621" s="11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15"/>
      <c r="F622" s="115"/>
      <c r="G622" s="11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15"/>
      <c r="F623" s="115"/>
      <c r="G623" s="11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15"/>
      <c r="F624" s="115"/>
      <c r="G624" s="11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15"/>
      <c r="F625" s="115"/>
      <c r="G625" s="11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15"/>
      <c r="F626" s="115"/>
      <c r="G626" s="11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15"/>
      <c r="F627" s="115"/>
      <c r="G627" s="11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15"/>
      <c r="F628" s="115"/>
      <c r="G628" s="11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15"/>
      <c r="F629" s="115"/>
      <c r="G629" s="11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15"/>
      <c r="F630" s="115"/>
      <c r="G630" s="11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15"/>
      <c r="F631" s="115"/>
      <c r="G631" s="11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15"/>
      <c r="F632" s="115"/>
      <c r="G632" s="11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15"/>
      <c r="F633" s="115"/>
      <c r="G633" s="11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15"/>
      <c r="F634" s="115"/>
      <c r="G634" s="11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15"/>
      <c r="F635" s="115"/>
      <c r="G635" s="11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15"/>
      <c r="F636" s="115"/>
      <c r="G636" s="11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15"/>
      <c r="F637" s="115"/>
      <c r="G637" s="11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15"/>
      <c r="F638" s="115"/>
      <c r="G638" s="11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15"/>
      <c r="F639" s="115"/>
      <c r="G639" s="11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15"/>
      <c r="F640" s="115"/>
      <c r="G640" s="11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15"/>
      <c r="F641" s="115"/>
      <c r="G641" s="11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15"/>
      <c r="F642" s="115"/>
      <c r="G642" s="11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15"/>
      <c r="F643" s="115"/>
      <c r="G643" s="11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15"/>
      <c r="F644" s="115"/>
      <c r="G644" s="11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15"/>
      <c r="F645" s="115"/>
      <c r="G645" s="11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15"/>
      <c r="F646" s="115"/>
      <c r="G646" s="11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15"/>
      <c r="F647" s="115"/>
      <c r="G647" s="11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15"/>
      <c r="F648" s="115"/>
      <c r="G648" s="11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15"/>
      <c r="F649" s="115"/>
      <c r="G649" s="11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15"/>
      <c r="F650" s="115"/>
      <c r="G650" s="11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15"/>
      <c r="F651" s="115"/>
      <c r="G651" s="11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15"/>
      <c r="F652" s="115"/>
      <c r="G652" s="11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15"/>
      <c r="F653" s="115"/>
      <c r="G653" s="11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15"/>
      <c r="F654" s="115"/>
      <c r="G654" s="11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15"/>
      <c r="F655" s="115"/>
      <c r="G655" s="11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15"/>
      <c r="F656" s="115"/>
      <c r="G656" s="11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15"/>
      <c r="F657" s="115"/>
      <c r="G657" s="11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15"/>
      <c r="F658" s="115"/>
      <c r="G658" s="11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15"/>
      <c r="F659" s="115"/>
      <c r="G659" s="11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15"/>
      <c r="F660" s="115"/>
      <c r="G660" s="11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15"/>
      <c r="F661" s="115"/>
      <c r="G661" s="11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15"/>
      <c r="F662" s="115"/>
      <c r="G662" s="11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15"/>
      <c r="F663" s="115"/>
      <c r="G663" s="11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15"/>
      <c r="F664" s="115"/>
      <c r="G664" s="11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15"/>
      <c r="F665" s="115"/>
      <c r="G665" s="11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15"/>
      <c r="F666" s="115"/>
      <c r="G666" s="11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15"/>
      <c r="F667" s="115"/>
      <c r="G667" s="11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15"/>
      <c r="F668" s="115"/>
      <c r="G668" s="11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15"/>
      <c r="F669" s="115"/>
      <c r="G669" s="11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15"/>
      <c r="F670" s="115"/>
      <c r="G670" s="11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15"/>
      <c r="F671" s="115"/>
      <c r="G671" s="11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15"/>
      <c r="F672" s="115"/>
      <c r="G672" s="11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15"/>
      <c r="F673" s="115"/>
      <c r="G673" s="11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15"/>
      <c r="F674" s="115"/>
      <c r="G674" s="11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15"/>
      <c r="F675" s="115"/>
      <c r="G675" s="11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15"/>
      <c r="F676" s="115"/>
      <c r="G676" s="11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15"/>
      <c r="F677" s="115"/>
      <c r="G677" s="11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15"/>
      <c r="F678" s="115"/>
      <c r="G678" s="11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15"/>
      <c r="F679" s="115"/>
      <c r="G679" s="11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15"/>
      <c r="F680" s="115"/>
      <c r="G680" s="11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15"/>
      <c r="F681" s="115"/>
      <c r="G681" s="11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15"/>
      <c r="F682" s="115"/>
      <c r="G682" s="11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15"/>
      <c r="F683" s="115"/>
      <c r="G683" s="11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15"/>
      <c r="F684" s="115"/>
      <c r="G684" s="11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15"/>
      <c r="F685" s="115"/>
      <c r="G685" s="11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15"/>
      <c r="F686" s="115"/>
      <c r="G686" s="11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15"/>
      <c r="F687" s="115"/>
      <c r="G687" s="11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15"/>
      <c r="F688" s="115"/>
      <c r="G688" s="11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15"/>
      <c r="F689" s="115"/>
      <c r="G689" s="11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15"/>
      <c r="F690" s="115"/>
      <c r="G690" s="11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15"/>
      <c r="F691" s="115"/>
      <c r="G691" s="11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15"/>
      <c r="F692" s="115"/>
      <c r="G692" s="11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15"/>
      <c r="F693" s="115"/>
      <c r="G693" s="11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15"/>
      <c r="F694" s="115"/>
      <c r="G694" s="11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15"/>
      <c r="F695" s="115"/>
      <c r="G695" s="11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15"/>
      <c r="F696" s="115"/>
      <c r="G696" s="11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15"/>
      <c r="F697" s="115"/>
      <c r="G697" s="11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15"/>
      <c r="F698" s="115"/>
      <c r="G698" s="11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15"/>
      <c r="F699" s="115"/>
      <c r="G699" s="11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15"/>
      <c r="F700" s="115"/>
      <c r="G700" s="11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15"/>
      <c r="F701" s="115"/>
      <c r="G701" s="11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15"/>
      <c r="F702" s="115"/>
      <c r="G702" s="11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15"/>
      <c r="F703" s="115"/>
      <c r="G703" s="11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15"/>
      <c r="F704" s="115"/>
      <c r="G704" s="11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15"/>
      <c r="F705" s="115"/>
      <c r="G705" s="11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15"/>
      <c r="F706" s="115"/>
      <c r="G706" s="11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15"/>
      <c r="F707" s="115"/>
      <c r="G707" s="11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15"/>
      <c r="F708" s="115"/>
      <c r="G708" s="11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15"/>
      <c r="F709" s="115"/>
      <c r="G709" s="11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15"/>
      <c r="F710" s="115"/>
      <c r="G710" s="11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15"/>
      <c r="F711" s="115"/>
      <c r="G711" s="11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15"/>
      <c r="F712" s="115"/>
      <c r="G712" s="11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15"/>
      <c r="F713" s="115"/>
      <c r="G713" s="11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15"/>
      <c r="F714" s="115"/>
      <c r="G714" s="11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15"/>
      <c r="F715" s="115"/>
      <c r="G715" s="11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15"/>
      <c r="F716" s="115"/>
      <c r="G716" s="11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15"/>
      <c r="F717" s="115"/>
      <c r="G717" s="11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15"/>
      <c r="F718" s="115"/>
      <c r="G718" s="11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15"/>
      <c r="F719" s="115"/>
      <c r="G719" s="11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15"/>
      <c r="F720" s="115"/>
      <c r="G720" s="11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15"/>
      <c r="F721" s="115"/>
      <c r="G721" s="11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15"/>
      <c r="F722" s="115"/>
      <c r="G722" s="11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15"/>
      <c r="F723" s="115"/>
      <c r="G723" s="11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15"/>
      <c r="F724" s="115"/>
      <c r="G724" s="11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15"/>
      <c r="F725" s="115"/>
      <c r="G725" s="11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15"/>
      <c r="F726" s="115"/>
      <c r="G726" s="11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15"/>
      <c r="F727" s="115"/>
      <c r="G727" s="11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15"/>
      <c r="F728" s="115"/>
      <c r="G728" s="11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15"/>
      <c r="F729" s="115"/>
      <c r="G729" s="11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15"/>
      <c r="F730" s="115"/>
      <c r="G730" s="11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15"/>
      <c r="F731" s="115"/>
      <c r="G731" s="11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15"/>
      <c r="F732" s="115"/>
      <c r="G732" s="11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15"/>
      <c r="F733" s="115"/>
      <c r="G733" s="11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15"/>
      <c r="F734" s="115"/>
      <c r="G734" s="11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15"/>
      <c r="F735" s="115"/>
      <c r="G735" s="11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15"/>
      <c r="F736" s="115"/>
      <c r="G736" s="11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15"/>
      <c r="F737" s="115"/>
      <c r="G737" s="11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15"/>
      <c r="F738" s="115"/>
      <c r="G738" s="11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15"/>
      <c r="F739" s="115"/>
      <c r="G739" s="11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15"/>
      <c r="F740" s="115"/>
      <c r="G740" s="11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15"/>
      <c r="F741" s="115"/>
      <c r="G741" s="11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15"/>
      <c r="F742" s="115"/>
      <c r="G742" s="11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15"/>
      <c r="F743" s="115"/>
      <c r="G743" s="11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15"/>
      <c r="F744" s="115"/>
      <c r="G744" s="11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15"/>
      <c r="F745" s="115"/>
      <c r="G745" s="11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15"/>
      <c r="F746" s="115"/>
      <c r="G746" s="11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15"/>
      <c r="F747" s="115"/>
      <c r="G747" s="11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15"/>
      <c r="F748" s="115"/>
      <c r="G748" s="11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15"/>
      <c r="F749" s="115"/>
      <c r="G749" s="11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15"/>
      <c r="F750" s="115"/>
      <c r="G750" s="11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15"/>
      <c r="F751" s="115"/>
      <c r="G751" s="11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15"/>
      <c r="F752" s="115"/>
      <c r="G752" s="11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15"/>
      <c r="F753" s="115"/>
      <c r="G753" s="11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15"/>
      <c r="F754" s="115"/>
      <c r="G754" s="11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15"/>
      <c r="F755" s="115"/>
      <c r="G755" s="11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15"/>
      <c r="F756" s="115"/>
      <c r="G756" s="11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15"/>
      <c r="F757" s="115"/>
      <c r="G757" s="11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15"/>
      <c r="F758" s="115"/>
      <c r="G758" s="11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15"/>
      <c r="F759" s="115"/>
      <c r="G759" s="11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15"/>
      <c r="F760" s="115"/>
      <c r="G760" s="11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15"/>
      <c r="F761" s="115"/>
      <c r="G761" s="11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15"/>
      <c r="F762" s="115"/>
      <c r="G762" s="11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15"/>
      <c r="F763" s="115"/>
      <c r="G763" s="11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15"/>
      <c r="F764" s="115"/>
      <c r="G764" s="11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15"/>
      <c r="F765" s="115"/>
      <c r="G765" s="11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15"/>
      <c r="F766" s="115"/>
      <c r="G766" s="11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15"/>
      <c r="F767" s="115"/>
      <c r="G767" s="11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15"/>
      <c r="F768" s="115"/>
      <c r="G768" s="11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15"/>
      <c r="F769" s="115"/>
      <c r="G769" s="11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15"/>
      <c r="F770" s="115"/>
      <c r="G770" s="11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15"/>
      <c r="F771" s="115"/>
      <c r="G771" s="11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15"/>
      <c r="F772" s="115"/>
      <c r="G772" s="11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15"/>
      <c r="F773" s="115"/>
      <c r="G773" s="11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15"/>
      <c r="F774" s="115"/>
      <c r="G774" s="11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15"/>
      <c r="F775" s="115"/>
      <c r="G775" s="11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15"/>
      <c r="F776" s="115"/>
      <c r="G776" s="11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15"/>
      <c r="F777" s="115"/>
      <c r="G777" s="11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15"/>
      <c r="F778" s="115"/>
      <c r="G778" s="11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15"/>
      <c r="F779" s="115"/>
      <c r="G779" s="11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15"/>
      <c r="F780" s="115"/>
      <c r="G780" s="11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15"/>
      <c r="F781" s="115"/>
      <c r="G781" s="11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15"/>
      <c r="F782" s="115"/>
      <c r="G782" s="11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15"/>
      <c r="F783" s="115"/>
      <c r="G783" s="11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15"/>
      <c r="F784" s="115"/>
      <c r="G784" s="11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15"/>
      <c r="F785" s="115"/>
      <c r="G785" s="11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15"/>
      <c r="F786" s="115"/>
      <c r="G786" s="11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15"/>
      <c r="F787" s="115"/>
      <c r="G787" s="11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15"/>
      <c r="F788" s="115"/>
      <c r="G788" s="11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15"/>
      <c r="F789" s="115"/>
      <c r="G789" s="11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15"/>
      <c r="F790" s="115"/>
      <c r="G790" s="11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15"/>
      <c r="F791" s="115"/>
      <c r="G791" s="11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15"/>
      <c r="F792" s="115"/>
      <c r="G792" s="11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15"/>
      <c r="F793" s="115"/>
      <c r="G793" s="11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15"/>
      <c r="F794" s="115"/>
      <c r="G794" s="11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15"/>
      <c r="F795" s="115"/>
      <c r="G795" s="11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15"/>
      <c r="F796" s="115"/>
      <c r="G796" s="11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15"/>
      <c r="F797" s="115"/>
      <c r="G797" s="11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15"/>
      <c r="F798" s="115"/>
      <c r="G798" s="11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15"/>
      <c r="F799" s="115"/>
      <c r="G799" s="11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15"/>
      <c r="F800" s="115"/>
      <c r="G800" s="11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15"/>
      <c r="F801" s="115"/>
      <c r="G801" s="11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15"/>
      <c r="F802" s="115"/>
      <c r="G802" s="11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15"/>
      <c r="F803" s="115"/>
      <c r="G803" s="11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15"/>
      <c r="F804" s="115"/>
      <c r="G804" s="11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15"/>
      <c r="F805" s="115"/>
      <c r="G805" s="11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15"/>
      <c r="F806" s="115"/>
      <c r="G806" s="11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15"/>
      <c r="F807" s="115"/>
      <c r="G807" s="11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15"/>
      <c r="F808" s="115"/>
      <c r="G808" s="11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15"/>
      <c r="F809" s="115"/>
      <c r="G809" s="11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15"/>
      <c r="F810" s="115"/>
      <c r="G810" s="11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15"/>
      <c r="F811" s="115"/>
      <c r="G811" s="11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15"/>
      <c r="F812" s="115"/>
      <c r="G812" s="11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15"/>
      <c r="F813" s="115"/>
      <c r="G813" s="11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15"/>
      <c r="F814" s="115"/>
      <c r="G814" s="11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15"/>
      <c r="F815" s="115"/>
      <c r="G815" s="11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15"/>
      <c r="F816" s="115"/>
      <c r="G816" s="11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15"/>
      <c r="F817" s="115"/>
      <c r="G817" s="11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15"/>
      <c r="F818" s="115"/>
      <c r="G818" s="11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15"/>
      <c r="F819" s="115"/>
      <c r="G819" s="11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15"/>
      <c r="F820" s="115"/>
      <c r="G820" s="11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15"/>
      <c r="F821" s="115"/>
      <c r="G821" s="11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15"/>
      <c r="F822" s="115"/>
      <c r="G822" s="11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15"/>
      <c r="F823" s="115"/>
      <c r="G823" s="11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15"/>
      <c r="F824" s="115"/>
      <c r="G824" s="11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15"/>
      <c r="F825" s="115"/>
      <c r="G825" s="11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15"/>
      <c r="F826" s="115"/>
      <c r="G826" s="11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15"/>
      <c r="F827" s="115"/>
      <c r="G827" s="11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15"/>
      <c r="F828" s="115"/>
      <c r="G828" s="11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15"/>
      <c r="F829" s="115"/>
      <c r="G829" s="11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15"/>
      <c r="F830" s="115"/>
      <c r="G830" s="11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15"/>
      <c r="F831" s="115"/>
      <c r="G831" s="11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15"/>
      <c r="F832" s="115"/>
      <c r="G832" s="11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15"/>
      <c r="F833" s="115"/>
      <c r="G833" s="11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15"/>
      <c r="F834" s="115"/>
      <c r="G834" s="11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15"/>
      <c r="F835" s="115"/>
      <c r="G835" s="11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15"/>
      <c r="F836" s="115"/>
      <c r="G836" s="11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15"/>
      <c r="F837" s="115"/>
      <c r="G837" s="11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15"/>
      <c r="F838" s="115"/>
      <c r="G838" s="11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15"/>
      <c r="F839" s="115"/>
      <c r="G839" s="11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15"/>
      <c r="F840" s="115"/>
      <c r="G840" s="11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15"/>
      <c r="F841" s="115"/>
      <c r="G841" s="11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15"/>
      <c r="F842" s="115"/>
      <c r="G842" s="11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15"/>
      <c r="F843" s="115"/>
      <c r="G843" s="11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15"/>
      <c r="F844" s="115"/>
      <c r="G844" s="11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15"/>
      <c r="F845" s="115"/>
      <c r="G845" s="11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15"/>
      <c r="F846" s="115"/>
      <c r="G846" s="11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15"/>
      <c r="F847" s="115"/>
      <c r="G847" s="11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15"/>
      <c r="F848" s="115"/>
      <c r="G848" s="11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15"/>
      <c r="F849" s="115"/>
      <c r="G849" s="11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15"/>
      <c r="F850" s="115"/>
      <c r="G850" s="11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15"/>
      <c r="F851" s="115"/>
      <c r="G851" s="11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15"/>
      <c r="F852" s="115"/>
      <c r="G852" s="11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15"/>
      <c r="F853" s="115"/>
      <c r="G853" s="11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15"/>
      <c r="F854" s="115"/>
      <c r="G854" s="11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15"/>
      <c r="F855" s="115"/>
      <c r="G855" s="11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15"/>
      <c r="F856" s="115"/>
      <c r="G856" s="11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15"/>
      <c r="F857" s="115"/>
      <c r="G857" s="11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15"/>
      <c r="F858" s="115"/>
      <c r="G858" s="11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15"/>
      <c r="F859" s="115"/>
      <c r="G859" s="11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15"/>
      <c r="F860" s="115"/>
      <c r="G860" s="11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15"/>
      <c r="F861" s="115"/>
      <c r="G861" s="11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15"/>
      <c r="F862" s="115"/>
      <c r="G862" s="11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15"/>
      <c r="F863" s="115"/>
      <c r="G863" s="11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15"/>
      <c r="F864" s="115"/>
      <c r="G864" s="11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15"/>
      <c r="F865" s="115"/>
      <c r="G865" s="11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15"/>
      <c r="F866" s="115"/>
      <c r="G866" s="11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15"/>
      <c r="F867" s="115"/>
      <c r="G867" s="11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15"/>
      <c r="F868" s="115"/>
      <c r="G868" s="11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15"/>
      <c r="F869" s="115"/>
      <c r="G869" s="11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15"/>
      <c r="F870" s="115"/>
      <c r="G870" s="11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15"/>
      <c r="F871" s="115"/>
      <c r="G871" s="11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15"/>
      <c r="F872" s="115"/>
      <c r="G872" s="11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15"/>
      <c r="F873" s="115"/>
      <c r="G873" s="11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15"/>
      <c r="F874" s="115"/>
      <c r="G874" s="11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15"/>
      <c r="F875" s="115"/>
      <c r="G875" s="11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15"/>
      <c r="F876" s="115"/>
      <c r="G876" s="11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15"/>
      <c r="F877" s="115"/>
      <c r="G877" s="11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15"/>
      <c r="F878" s="115"/>
      <c r="G878" s="11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15"/>
      <c r="F879" s="115"/>
      <c r="G879" s="11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15"/>
      <c r="F880" s="115"/>
      <c r="G880" s="11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15"/>
      <c r="F881" s="115"/>
      <c r="G881" s="11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15"/>
      <c r="F882" s="115"/>
      <c r="G882" s="11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15"/>
      <c r="F883" s="115"/>
      <c r="G883" s="11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15"/>
      <c r="F884" s="115"/>
      <c r="G884" s="11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15"/>
      <c r="F885" s="115"/>
      <c r="G885" s="11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15"/>
      <c r="F886" s="115"/>
      <c r="G886" s="11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15"/>
      <c r="F887" s="115"/>
      <c r="G887" s="11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15"/>
      <c r="F888" s="115"/>
      <c r="G888" s="11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15"/>
      <c r="F889" s="115"/>
      <c r="G889" s="11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15"/>
      <c r="F890" s="115"/>
      <c r="G890" s="11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15"/>
      <c r="F891" s="115"/>
      <c r="G891" s="11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15"/>
      <c r="F892" s="115"/>
      <c r="G892" s="11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15"/>
      <c r="F893" s="115"/>
      <c r="G893" s="11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15"/>
      <c r="F894" s="115"/>
      <c r="G894" s="11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15"/>
      <c r="F895" s="115"/>
      <c r="G895" s="11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15"/>
      <c r="F896" s="115"/>
      <c r="G896" s="11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15"/>
      <c r="F897" s="115"/>
      <c r="G897" s="11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15"/>
      <c r="F898" s="115"/>
      <c r="G898" s="11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15"/>
      <c r="F899" s="115"/>
      <c r="G899" s="11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15"/>
      <c r="F900" s="115"/>
      <c r="G900" s="11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15"/>
      <c r="F901" s="115"/>
      <c r="G901" s="11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15"/>
      <c r="F902" s="115"/>
      <c r="G902" s="11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15"/>
      <c r="F903" s="115"/>
      <c r="G903" s="11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15"/>
      <c r="F904" s="115"/>
      <c r="G904" s="11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15"/>
      <c r="F905" s="115"/>
      <c r="G905" s="11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15"/>
      <c r="F906" s="115"/>
      <c r="G906" s="11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15"/>
      <c r="F907" s="115"/>
      <c r="G907" s="11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15"/>
      <c r="F908" s="115"/>
      <c r="G908" s="11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15"/>
      <c r="F909" s="115"/>
      <c r="G909" s="11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15"/>
      <c r="F910" s="115"/>
      <c r="G910" s="11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15"/>
      <c r="F911" s="115"/>
      <c r="G911" s="11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15"/>
      <c r="F912" s="115"/>
      <c r="G912" s="11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15"/>
      <c r="F913" s="115"/>
      <c r="G913" s="11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15"/>
      <c r="F914" s="115"/>
      <c r="G914" s="11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15"/>
      <c r="F915" s="115"/>
      <c r="G915" s="11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15"/>
      <c r="F916" s="115"/>
      <c r="G916" s="11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15"/>
      <c r="F917" s="115"/>
      <c r="G917" s="11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15"/>
      <c r="F918" s="115"/>
      <c r="G918" s="11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15"/>
      <c r="F919" s="115"/>
      <c r="G919" s="11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15"/>
      <c r="F920" s="115"/>
      <c r="G920" s="11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15"/>
      <c r="F921" s="115"/>
      <c r="G921" s="11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15"/>
      <c r="F922" s="115"/>
      <c r="G922" s="11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15"/>
      <c r="F923" s="115"/>
      <c r="G923" s="11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15"/>
      <c r="F924" s="115"/>
      <c r="G924" s="11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15"/>
      <c r="F925" s="115"/>
      <c r="G925" s="11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15"/>
      <c r="F926" s="115"/>
      <c r="G926" s="11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15"/>
      <c r="F927" s="115"/>
      <c r="G927" s="11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15"/>
      <c r="F928" s="115"/>
      <c r="G928" s="11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15"/>
      <c r="F929" s="115"/>
      <c r="G929" s="11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15"/>
      <c r="F930" s="115"/>
      <c r="G930" s="11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15"/>
      <c r="F931" s="115"/>
      <c r="G931" s="11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15"/>
      <c r="F932" s="115"/>
      <c r="G932" s="11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15"/>
      <c r="F933" s="115"/>
      <c r="G933" s="11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15"/>
      <c r="F934" s="115"/>
      <c r="G934" s="11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15"/>
      <c r="F935" s="115"/>
      <c r="G935" s="11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15"/>
      <c r="F936" s="115"/>
      <c r="G936" s="11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15"/>
      <c r="F937" s="115"/>
      <c r="G937" s="11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15"/>
      <c r="F938" s="115"/>
      <c r="G938" s="11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15"/>
      <c r="F939" s="115"/>
      <c r="G939" s="11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15"/>
      <c r="F940" s="115"/>
      <c r="G940" s="11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15"/>
      <c r="F941" s="115"/>
      <c r="G941" s="11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15"/>
      <c r="F942" s="115"/>
      <c r="G942" s="11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15"/>
      <c r="F943" s="115"/>
      <c r="G943" s="11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15"/>
      <c r="F944" s="115"/>
      <c r="G944" s="11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15"/>
      <c r="F945" s="115"/>
      <c r="G945" s="11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15"/>
      <c r="F946" s="115"/>
      <c r="G946" s="11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15"/>
      <c r="F947" s="115"/>
      <c r="G947" s="11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15"/>
      <c r="F948" s="115"/>
      <c r="G948" s="11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15"/>
      <c r="F949" s="115"/>
      <c r="G949" s="11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15"/>
      <c r="F950" s="115"/>
      <c r="G950" s="11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15"/>
      <c r="F951" s="115"/>
      <c r="G951" s="11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15"/>
      <c r="F952" s="115"/>
      <c r="G952" s="11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15"/>
      <c r="F953" s="115"/>
      <c r="G953" s="11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15"/>
      <c r="F954" s="115"/>
      <c r="G954" s="11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15"/>
      <c r="F955" s="115"/>
      <c r="G955" s="11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15"/>
      <c r="F956" s="115"/>
      <c r="G956" s="11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15"/>
      <c r="F957" s="115"/>
      <c r="G957" s="11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15"/>
      <c r="F958" s="115"/>
      <c r="G958" s="11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15"/>
      <c r="F959" s="115"/>
      <c r="G959" s="11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15"/>
      <c r="F960" s="115"/>
      <c r="G960" s="11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15"/>
      <c r="F961" s="115"/>
      <c r="G961" s="11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15"/>
      <c r="F962" s="115"/>
      <c r="G962" s="11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15"/>
      <c r="F963" s="115"/>
      <c r="G963" s="11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15"/>
      <c r="F964" s="115"/>
      <c r="G964" s="11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15"/>
      <c r="F965" s="115"/>
      <c r="G965" s="11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15"/>
      <c r="F966" s="115"/>
      <c r="G966" s="11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15"/>
      <c r="F967" s="115"/>
      <c r="G967" s="11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15"/>
      <c r="F968" s="115"/>
      <c r="G968" s="11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15"/>
      <c r="F969" s="115"/>
      <c r="G969" s="11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15"/>
      <c r="F970" s="115"/>
      <c r="G970" s="11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15"/>
      <c r="F971" s="115"/>
      <c r="G971" s="11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15"/>
      <c r="F972" s="115"/>
      <c r="G972" s="11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15"/>
      <c r="F973" s="115"/>
      <c r="G973" s="11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15"/>
      <c r="F974" s="115"/>
      <c r="G974" s="11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15"/>
      <c r="F975" s="115"/>
      <c r="G975" s="11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15"/>
      <c r="F976" s="115"/>
      <c r="G976" s="11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15"/>
      <c r="F977" s="115"/>
      <c r="G977" s="11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15"/>
      <c r="F978" s="115"/>
      <c r="G978" s="11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15"/>
      <c r="F979" s="115"/>
      <c r="G979" s="11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15"/>
      <c r="F980" s="115"/>
      <c r="G980" s="11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15"/>
      <c r="F981" s="115"/>
      <c r="G981" s="11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15"/>
      <c r="F982" s="115"/>
      <c r="G982" s="11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15"/>
      <c r="F983" s="115"/>
      <c r="G983" s="11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15"/>
      <c r="F984" s="115"/>
      <c r="G984" s="11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15"/>
      <c r="F985" s="115"/>
      <c r="G985" s="11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15"/>
      <c r="F986" s="115"/>
      <c r="G986" s="11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15"/>
      <c r="F987" s="115"/>
      <c r="G987" s="11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15"/>
      <c r="F988" s="115"/>
      <c r="G988" s="11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15"/>
      <c r="F989" s="115"/>
      <c r="G989" s="11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15"/>
      <c r="F990" s="115"/>
      <c r="G990" s="11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15"/>
      <c r="F991" s="115"/>
      <c r="G991" s="11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15"/>
      <c r="F992" s="115"/>
      <c r="G992" s="11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15"/>
      <c r="F993" s="115"/>
      <c r="G993" s="11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15"/>
      <c r="F994" s="115"/>
      <c r="G994" s="11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15"/>
      <c r="F995" s="115"/>
      <c r="G995" s="11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15"/>
      <c r="F996" s="115"/>
      <c r="G996" s="11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15"/>
      <c r="F997" s="115"/>
      <c r="G997" s="11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15"/>
      <c r="F998" s="115"/>
      <c r="G998" s="11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15"/>
      <c r="F999" s="115"/>
      <c r="G999" s="11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15"/>
      <c r="F1000" s="115"/>
      <c r="G1000" s="11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15"/>
      <c r="F1001" s="115"/>
      <c r="G1001" s="115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15"/>
      <c r="F1002" s="115"/>
      <c r="G1002" s="115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8">
    <mergeCell ref="B3:G3"/>
    <mergeCell ref="C4:H4"/>
    <mergeCell ref="C5:H5"/>
    <mergeCell ref="B7:B16"/>
    <mergeCell ref="B17:B26"/>
    <mergeCell ref="B27:B36"/>
    <mergeCell ref="B37:B38"/>
    <mergeCell ref="B39:B40"/>
  </mergeCells>
  <printOptions/>
  <pageMargins bottom="0.75" footer="0.0" header="0.0" left="0.25" right="0.25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41" t="s">
        <v>180</v>
      </c>
      <c r="M2" s="142"/>
    </row>
    <row r="3">
      <c r="B3" s="143" t="s">
        <v>181</v>
      </c>
      <c r="C3" s="143" t="s">
        <v>182</v>
      </c>
      <c r="D3" s="143" t="s">
        <v>183</v>
      </c>
      <c r="E3" s="144" t="s">
        <v>184</v>
      </c>
      <c r="F3" s="144" t="s">
        <v>185</v>
      </c>
      <c r="G3" s="144" t="s">
        <v>186</v>
      </c>
      <c r="H3" s="144" t="s">
        <v>187</v>
      </c>
      <c r="I3" s="144" t="s">
        <v>188</v>
      </c>
      <c r="J3" s="144" t="s">
        <v>189</v>
      </c>
      <c r="K3" s="144" t="s">
        <v>190</v>
      </c>
      <c r="L3" s="144" t="s">
        <v>191</v>
      </c>
      <c r="M3" s="144" t="s">
        <v>192</v>
      </c>
      <c r="N3" s="144" t="s">
        <v>193</v>
      </c>
      <c r="O3" s="144" t="s">
        <v>194</v>
      </c>
      <c r="P3" s="144" t="s">
        <v>195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5"/>
    </row>
    <row r="2">
      <c r="B2" s="146"/>
    </row>
    <row r="3" ht="15.0" customHeight="1"/>
    <row r="4" ht="15.0" customHeight="1"/>
    <row r="5">
      <c r="C5" s="145"/>
    </row>
    <row r="6">
      <c r="B6" s="147" t="s">
        <v>196</v>
      </c>
      <c r="C6" s="148" t="s">
        <v>1</v>
      </c>
    </row>
    <row r="7">
      <c r="B7" s="149" t="s">
        <v>197</v>
      </c>
      <c r="C7" s="150" t="s">
        <v>198</v>
      </c>
    </row>
    <row r="8">
      <c r="B8" s="149" t="s">
        <v>199</v>
      </c>
      <c r="C8" s="151"/>
    </row>
    <row r="9">
      <c r="B9" s="149" t="s">
        <v>200</v>
      </c>
      <c r="C9" s="151"/>
    </row>
    <row r="10">
      <c r="B10" s="149" t="s">
        <v>201</v>
      </c>
      <c r="C10" s="151"/>
    </row>
    <row r="11">
      <c r="B11" s="149" t="s">
        <v>202</v>
      </c>
      <c r="C11" s="151"/>
    </row>
    <row r="12">
      <c r="B12" s="149" t="s">
        <v>203</v>
      </c>
      <c r="C12" s="151"/>
    </row>
    <row r="13">
      <c r="B13" s="149" t="s">
        <v>204</v>
      </c>
      <c r="C13" s="151"/>
    </row>
    <row r="14">
      <c r="B14" s="149" t="s">
        <v>205</v>
      </c>
      <c r="C14" s="151"/>
    </row>
    <row r="15">
      <c r="B15" s="149" t="s">
        <v>206</v>
      </c>
      <c r="C15" s="151"/>
    </row>
    <row r="16">
      <c r="B16" s="149" t="s">
        <v>207</v>
      </c>
      <c r="C16" s="151"/>
    </row>
    <row r="17">
      <c r="B17" s="149" t="s">
        <v>208</v>
      </c>
      <c r="C17" s="151"/>
    </row>
    <row r="18">
      <c r="B18" s="149" t="s">
        <v>209</v>
      </c>
      <c r="C18" s="151"/>
    </row>
    <row r="19">
      <c r="B19" s="149" t="s">
        <v>210</v>
      </c>
      <c r="C19" s="151"/>
    </row>
    <row r="20">
      <c r="B20" s="149" t="s">
        <v>211</v>
      </c>
      <c r="C20" s="151"/>
    </row>
    <row r="21" ht="15.75" customHeight="1">
      <c r="B21" s="149" t="s">
        <v>212</v>
      </c>
      <c r="C21" s="151"/>
    </row>
    <row r="22" ht="15.75" customHeight="1">
      <c r="B22" s="149" t="s">
        <v>213</v>
      </c>
      <c r="C22" s="151"/>
    </row>
    <row r="23" ht="15.75" customHeight="1">
      <c r="B23" s="149" t="s">
        <v>214</v>
      </c>
      <c r="C23" s="151"/>
    </row>
    <row r="24" ht="15.75" customHeight="1">
      <c r="B24" s="149" t="s">
        <v>140</v>
      </c>
      <c r="C24" s="151"/>
    </row>
    <row r="25" ht="15.75" customHeight="1">
      <c r="B25" s="149" t="s">
        <v>215</v>
      </c>
      <c r="C25" s="151"/>
    </row>
    <row r="26" ht="15.75" customHeight="1">
      <c r="B26" s="149" t="s">
        <v>216</v>
      </c>
      <c r="C26" s="151"/>
    </row>
    <row r="27" ht="15.75" customHeight="1">
      <c r="B27" s="149" t="s">
        <v>217</v>
      </c>
      <c r="C27" s="151"/>
    </row>
    <row r="28" ht="15.75" customHeight="1">
      <c r="B28" s="149" t="s">
        <v>218</v>
      </c>
      <c r="C28" s="151"/>
    </row>
    <row r="29" ht="15.75" customHeight="1">
      <c r="B29" s="149" t="s">
        <v>219</v>
      </c>
      <c r="C29" s="151"/>
    </row>
    <row r="30" ht="15.75" customHeight="1">
      <c r="B30" s="152" t="s">
        <v>220</v>
      </c>
      <c r="C30" s="153" t="s">
        <v>221</v>
      </c>
    </row>
    <row r="31" ht="15.75" customHeight="1">
      <c r="B31" s="152" t="s">
        <v>222</v>
      </c>
      <c r="C31" s="151"/>
    </row>
    <row r="32" ht="15.75" customHeight="1">
      <c r="B32" s="152" t="s">
        <v>223</v>
      </c>
      <c r="C32" s="151"/>
    </row>
    <row r="33" ht="15.75" customHeight="1">
      <c r="B33" s="152" t="s">
        <v>224</v>
      </c>
      <c r="C33" s="151"/>
    </row>
    <row r="34" ht="15.75" customHeight="1">
      <c r="B34" s="152" t="s">
        <v>225</v>
      </c>
      <c r="C34" s="151"/>
    </row>
    <row r="35" ht="15.75" customHeight="1">
      <c r="B35" s="152" t="s">
        <v>226</v>
      </c>
      <c r="C35" s="151"/>
    </row>
    <row r="36" ht="15.75" customHeight="1">
      <c r="B36" s="152" t="s">
        <v>227</v>
      </c>
      <c r="C36" s="151"/>
    </row>
    <row r="37" ht="15.75" customHeight="1">
      <c r="B37" s="152" t="s">
        <v>228</v>
      </c>
      <c r="C37" s="151"/>
    </row>
    <row r="38" ht="15.75" customHeight="1">
      <c r="B38" s="154" t="s">
        <v>229</v>
      </c>
      <c r="C38" s="155" t="s">
        <v>230</v>
      </c>
    </row>
    <row r="39" ht="15.75" customHeight="1">
      <c r="B39" s="154" t="s">
        <v>231</v>
      </c>
      <c r="C39" s="151"/>
    </row>
    <row r="40" ht="15.75" customHeight="1">
      <c r="B40" s="154" t="s">
        <v>232</v>
      </c>
      <c r="C40" s="151"/>
    </row>
    <row r="41" ht="15.75" customHeight="1">
      <c r="B41" s="154" t="s">
        <v>233</v>
      </c>
      <c r="C41" s="151"/>
    </row>
    <row r="42" ht="15.75" customHeight="1">
      <c r="B42" s="154" t="s">
        <v>234</v>
      </c>
      <c r="C42" s="151"/>
    </row>
    <row r="43" ht="15.75" customHeight="1">
      <c r="B43" s="154" t="s">
        <v>235</v>
      </c>
      <c r="C43" s="151"/>
    </row>
    <row r="44" ht="15.75" customHeight="1">
      <c r="B44" s="154" t="s">
        <v>236</v>
      </c>
      <c r="C44" s="151"/>
    </row>
    <row r="45" ht="15.75" customHeight="1">
      <c r="B45" s="154" t="s">
        <v>237</v>
      </c>
      <c r="C45" s="151"/>
    </row>
    <row r="46" ht="15.75" customHeight="1">
      <c r="B46" s="154" t="s">
        <v>238</v>
      </c>
      <c r="C46" s="151"/>
    </row>
    <row r="47" ht="15.75" customHeight="1">
      <c r="B47" s="154" t="s">
        <v>239</v>
      </c>
      <c r="C47" s="151"/>
    </row>
    <row r="48" ht="15.75" customHeight="1">
      <c r="B48" s="154" t="s">
        <v>240</v>
      </c>
      <c r="C48" s="151"/>
    </row>
    <row r="49" ht="15.75" customHeight="1">
      <c r="B49" s="156" t="s">
        <v>241</v>
      </c>
      <c r="C49" s="157" t="s">
        <v>242</v>
      </c>
    </row>
    <row r="50" ht="15.75" customHeight="1">
      <c r="B50" s="156" t="s">
        <v>243</v>
      </c>
      <c r="C50" s="151"/>
    </row>
    <row r="51" ht="15.75" customHeight="1">
      <c r="B51" s="156" t="s">
        <v>244</v>
      </c>
      <c r="C51" s="151"/>
    </row>
    <row r="52" ht="15.75" customHeight="1">
      <c r="B52" s="156" t="s">
        <v>245</v>
      </c>
      <c r="C52" s="151"/>
    </row>
    <row r="53" ht="15.75" customHeight="1">
      <c r="B53" s="156" t="s">
        <v>246</v>
      </c>
      <c r="C53" s="151"/>
    </row>
    <row r="54" ht="15.75" customHeight="1">
      <c r="B54" s="156" t="s">
        <v>247</v>
      </c>
      <c r="C54" s="151"/>
    </row>
    <row r="55" ht="15.75" customHeight="1">
      <c r="B55" s="156" t="s">
        <v>248</v>
      </c>
      <c r="C55" s="151"/>
    </row>
    <row r="56" ht="15.75" customHeight="1">
      <c r="B56" s="156" t="s">
        <v>249</v>
      </c>
      <c r="C56" s="151"/>
    </row>
    <row r="57" ht="15.75" customHeight="1">
      <c r="B57" s="156" t="s">
        <v>250</v>
      </c>
      <c r="C57" s="151"/>
    </row>
    <row r="58" ht="15.75" customHeight="1">
      <c r="B58" s="156" t="s">
        <v>251</v>
      </c>
      <c r="C58" s="151"/>
    </row>
    <row r="59" ht="15.75" customHeight="1">
      <c r="B59" s="156" t="s">
        <v>252</v>
      </c>
      <c r="C59" s="151"/>
    </row>
    <row r="60" ht="15.75" customHeight="1">
      <c r="B60" s="158" t="s">
        <v>253</v>
      </c>
      <c r="C60" s="159" t="s">
        <v>254</v>
      </c>
    </row>
    <row r="61" ht="15.75" customHeight="1">
      <c r="B61" s="158" t="s">
        <v>255</v>
      </c>
      <c r="C61" s="151"/>
    </row>
    <row r="62" ht="15.75" customHeight="1">
      <c r="B62" s="158" t="s">
        <v>256</v>
      </c>
      <c r="C62" s="151"/>
    </row>
    <row r="63" ht="15.75" customHeight="1">
      <c r="B63" s="158" t="s">
        <v>257</v>
      </c>
      <c r="C63" s="151"/>
    </row>
    <row r="64" ht="15.75" customHeight="1">
      <c r="B64" s="158" t="s">
        <v>258</v>
      </c>
      <c r="C64" s="151"/>
    </row>
    <row r="65" ht="15.75" customHeight="1">
      <c r="B65" s="158" t="s">
        <v>259</v>
      </c>
      <c r="C65" s="151"/>
    </row>
    <row r="66" ht="15.75" customHeight="1">
      <c r="B66" s="158" t="s">
        <v>260</v>
      </c>
      <c r="C66" s="151"/>
    </row>
    <row r="67" ht="15.75" customHeight="1">
      <c r="B67" s="160" t="s">
        <v>261</v>
      </c>
      <c r="C67" s="161" t="s">
        <v>262</v>
      </c>
    </row>
    <row r="68" ht="15.75" customHeight="1">
      <c r="B68" s="160" t="s">
        <v>263</v>
      </c>
      <c r="C68" s="151"/>
    </row>
    <row r="69" ht="15.75" customHeight="1">
      <c r="B69" s="160" t="s">
        <v>264</v>
      </c>
      <c r="C69" s="151"/>
    </row>
    <row r="70" ht="15.75" customHeight="1">
      <c r="B70" s="160" t="s">
        <v>265</v>
      </c>
      <c r="C70" s="151"/>
    </row>
    <row r="71" ht="15.75" customHeight="1">
      <c r="B71" s="160" t="s">
        <v>266</v>
      </c>
      <c r="C71" s="151"/>
    </row>
    <row r="72" ht="15.75" customHeight="1">
      <c r="B72" s="160" t="s">
        <v>267</v>
      </c>
      <c r="C72" s="151"/>
    </row>
    <row r="73" ht="15.75" customHeight="1">
      <c r="B73" s="160" t="s">
        <v>268</v>
      </c>
      <c r="C73" s="151"/>
    </row>
    <row r="74" ht="15.75" customHeight="1">
      <c r="C74" s="145"/>
    </row>
    <row r="75" ht="15.75" customHeight="1">
      <c r="C75" s="145"/>
    </row>
    <row r="76" ht="15.75" customHeight="1">
      <c r="C76" s="145"/>
    </row>
    <row r="77" ht="15.75" customHeight="1">
      <c r="C77" s="145"/>
    </row>
    <row r="78" ht="15.75" customHeight="1">
      <c r="C78" s="145"/>
    </row>
    <row r="79" ht="15.75" customHeight="1">
      <c r="C79" s="145"/>
    </row>
    <row r="80" ht="15.75" customHeight="1">
      <c r="C80" s="145"/>
    </row>
    <row r="81" ht="15.75" customHeight="1">
      <c r="C81" s="145"/>
    </row>
    <row r="82" ht="15.75" customHeight="1">
      <c r="C82" s="145"/>
    </row>
    <row r="83" ht="15.75" customHeight="1">
      <c r="C83" s="145"/>
    </row>
    <row r="84" ht="15.75" customHeight="1">
      <c r="C84" s="145"/>
    </row>
    <row r="85" ht="15.75" customHeight="1">
      <c r="C85" s="145"/>
    </row>
    <row r="86" ht="15.75" customHeight="1">
      <c r="C86" s="145"/>
    </row>
    <row r="87" ht="15.75" customHeight="1">
      <c r="C87" s="145"/>
    </row>
    <row r="88" ht="15.75" customHeight="1">
      <c r="C88" s="145"/>
    </row>
    <row r="89" ht="15.75" customHeight="1">
      <c r="C89" s="145"/>
    </row>
    <row r="90" ht="15.75" customHeight="1">
      <c r="C90" s="145"/>
    </row>
    <row r="91" ht="15.75" customHeight="1">
      <c r="C91" s="145"/>
    </row>
    <row r="92" ht="15.75" customHeight="1">
      <c r="C92" s="145"/>
    </row>
    <row r="93" ht="15.75" customHeight="1">
      <c r="C93" s="145"/>
    </row>
    <row r="94" ht="15.75" customHeight="1">
      <c r="C94" s="145"/>
    </row>
    <row r="95" ht="15.75" customHeight="1">
      <c r="C95" s="145"/>
    </row>
    <row r="96" ht="15.75" customHeight="1">
      <c r="C96" s="145"/>
    </row>
    <row r="97" ht="15.75" customHeight="1">
      <c r="C97" s="145"/>
    </row>
    <row r="98" ht="15.75" customHeight="1">
      <c r="C98" s="145"/>
    </row>
    <row r="99" ht="15.75" customHeight="1">
      <c r="C99" s="145"/>
    </row>
    <row r="100" ht="15.75" customHeight="1">
      <c r="C100" s="145"/>
    </row>
    <row r="101" ht="15.75" customHeight="1">
      <c r="C101" s="145"/>
    </row>
    <row r="102" ht="15.75" customHeight="1">
      <c r="C102" s="145"/>
    </row>
    <row r="103" ht="15.75" customHeight="1">
      <c r="C103" s="145"/>
    </row>
    <row r="104" ht="15.75" customHeight="1">
      <c r="C104" s="145"/>
    </row>
    <row r="105" ht="15.75" customHeight="1">
      <c r="C105" s="145"/>
    </row>
    <row r="106" ht="15.75" customHeight="1">
      <c r="C106" s="145"/>
    </row>
    <row r="107" ht="15.75" customHeight="1">
      <c r="C107" s="145"/>
    </row>
    <row r="108" ht="15.75" customHeight="1">
      <c r="C108" s="145"/>
    </row>
    <row r="109" ht="15.75" customHeight="1">
      <c r="C109" s="145"/>
    </row>
    <row r="110" ht="15.75" customHeight="1">
      <c r="C110" s="145"/>
    </row>
    <row r="111" ht="15.75" customHeight="1">
      <c r="C111" s="145"/>
    </row>
    <row r="112" ht="15.75" customHeight="1">
      <c r="C112" s="145"/>
    </row>
    <row r="113" ht="15.75" customHeight="1">
      <c r="C113" s="145"/>
    </row>
    <row r="114" ht="15.75" customHeight="1">
      <c r="C114" s="145"/>
    </row>
    <row r="115" ht="15.75" customHeight="1">
      <c r="C115" s="145"/>
    </row>
    <row r="116" ht="15.75" customHeight="1">
      <c r="C116" s="145"/>
    </row>
    <row r="117" ht="15.75" customHeight="1">
      <c r="C117" s="145"/>
    </row>
    <row r="118" ht="15.75" customHeight="1">
      <c r="C118" s="145"/>
    </row>
    <row r="119" ht="15.75" customHeight="1">
      <c r="C119" s="145"/>
    </row>
    <row r="120" ht="15.75" customHeight="1">
      <c r="C120" s="145"/>
    </row>
    <row r="121" ht="15.75" customHeight="1">
      <c r="C121" s="145"/>
    </row>
    <row r="122" ht="15.75" customHeight="1">
      <c r="C122" s="145"/>
    </row>
    <row r="123" ht="15.75" customHeight="1">
      <c r="C123" s="145"/>
    </row>
    <row r="124" ht="15.75" customHeight="1">
      <c r="C124" s="145"/>
    </row>
    <row r="125" ht="15.75" customHeight="1">
      <c r="C125" s="145"/>
    </row>
    <row r="126" ht="15.75" customHeight="1">
      <c r="C126" s="145"/>
    </row>
    <row r="127" ht="15.75" customHeight="1">
      <c r="C127" s="145"/>
    </row>
    <row r="128" ht="15.75" customHeight="1">
      <c r="C128" s="145"/>
    </row>
    <row r="129" ht="15.75" customHeight="1">
      <c r="C129" s="145"/>
    </row>
    <row r="130" ht="15.75" customHeight="1">
      <c r="C130" s="145"/>
    </row>
    <row r="131" ht="15.75" customHeight="1">
      <c r="C131" s="145"/>
    </row>
    <row r="132" ht="15.75" customHeight="1">
      <c r="C132" s="145"/>
    </row>
    <row r="133" ht="15.75" customHeight="1">
      <c r="C133" s="145"/>
    </row>
    <row r="134" ht="15.75" customHeight="1">
      <c r="C134" s="145"/>
    </row>
    <row r="135" ht="15.75" customHeight="1">
      <c r="C135" s="145"/>
    </row>
    <row r="136" ht="15.75" customHeight="1">
      <c r="C136" s="145"/>
    </row>
    <row r="137" ht="15.75" customHeight="1">
      <c r="C137" s="145"/>
    </row>
    <row r="138" ht="15.75" customHeight="1">
      <c r="C138" s="145"/>
    </row>
    <row r="139" ht="15.75" customHeight="1">
      <c r="C139" s="145"/>
    </row>
    <row r="140" ht="15.75" customHeight="1">
      <c r="C140" s="145"/>
    </row>
    <row r="141" ht="15.75" customHeight="1">
      <c r="C141" s="145"/>
    </row>
    <row r="142" ht="15.75" customHeight="1">
      <c r="C142" s="145"/>
    </row>
    <row r="143" ht="15.75" customHeight="1">
      <c r="C143" s="145"/>
    </row>
    <row r="144" ht="15.75" customHeight="1">
      <c r="C144" s="145"/>
    </row>
    <row r="145" ht="15.75" customHeight="1">
      <c r="C145" s="145"/>
    </row>
    <row r="146" ht="15.75" customHeight="1">
      <c r="C146" s="145"/>
    </row>
    <row r="147" ht="15.75" customHeight="1">
      <c r="C147" s="145"/>
    </row>
    <row r="148" ht="15.75" customHeight="1">
      <c r="C148" s="145"/>
    </row>
    <row r="149" ht="15.75" customHeight="1">
      <c r="C149" s="145"/>
    </row>
    <row r="150" ht="15.75" customHeight="1">
      <c r="C150" s="145"/>
    </row>
    <row r="151" ht="15.75" customHeight="1">
      <c r="C151" s="145"/>
    </row>
    <row r="152" ht="15.75" customHeight="1">
      <c r="C152" s="145"/>
    </row>
    <row r="153" ht="15.75" customHeight="1">
      <c r="C153" s="145"/>
    </row>
    <row r="154" ht="15.75" customHeight="1">
      <c r="C154" s="145"/>
    </row>
    <row r="155" ht="15.75" customHeight="1">
      <c r="C155" s="145"/>
    </row>
    <row r="156" ht="15.75" customHeight="1">
      <c r="C156" s="145"/>
    </row>
    <row r="157" ht="15.75" customHeight="1">
      <c r="C157" s="145"/>
    </row>
    <row r="158" ht="15.75" customHeight="1">
      <c r="C158" s="145"/>
    </row>
    <row r="159" ht="15.75" customHeight="1">
      <c r="C159" s="145"/>
    </row>
    <row r="160" ht="15.75" customHeight="1">
      <c r="C160" s="145"/>
    </row>
    <row r="161" ht="15.75" customHeight="1">
      <c r="C161" s="145"/>
    </row>
    <row r="162" ht="15.75" customHeight="1">
      <c r="C162" s="145"/>
    </row>
    <row r="163" ht="15.75" customHeight="1">
      <c r="C163" s="145"/>
    </row>
    <row r="164" ht="15.75" customHeight="1">
      <c r="C164" s="145"/>
    </row>
    <row r="165" ht="15.75" customHeight="1">
      <c r="C165" s="145"/>
    </row>
    <row r="166" ht="15.75" customHeight="1">
      <c r="C166" s="145"/>
    </row>
    <row r="167" ht="15.75" customHeight="1">
      <c r="C167" s="145"/>
    </row>
    <row r="168" ht="15.75" customHeight="1">
      <c r="C168" s="145"/>
    </row>
    <row r="169" ht="15.75" customHeight="1">
      <c r="C169" s="145"/>
    </row>
    <row r="170" ht="15.75" customHeight="1">
      <c r="C170" s="145"/>
    </row>
    <row r="171" ht="15.75" customHeight="1">
      <c r="C171" s="145"/>
    </row>
    <row r="172" ht="15.75" customHeight="1">
      <c r="C172" s="145"/>
    </row>
    <row r="173" ht="15.75" customHeight="1">
      <c r="C173" s="145"/>
    </row>
    <row r="174" ht="15.75" customHeight="1">
      <c r="C174" s="145"/>
    </row>
    <row r="175" ht="15.75" customHeight="1">
      <c r="C175" s="145"/>
    </row>
    <row r="176" ht="15.75" customHeight="1">
      <c r="C176" s="145"/>
    </row>
    <row r="177" ht="15.75" customHeight="1">
      <c r="C177" s="145"/>
    </row>
    <row r="178" ht="15.75" customHeight="1">
      <c r="C178" s="145"/>
    </row>
    <row r="179" ht="15.75" customHeight="1">
      <c r="C179" s="145"/>
    </row>
    <row r="180" ht="15.75" customHeight="1">
      <c r="C180" s="145"/>
    </row>
    <row r="181" ht="15.75" customHeight="1">
      <c r="C181" s="145"/>
    </row>
    <row r="182" ht="15.75" customHeight="1">
      <c r="C182" s="145"/>
    </row>
    <row r="183" ht="15.75" customHeight="1">
      <c r="C183" s="145"/>
    </row>
    <row r="184" ht="15.75" customHeight="1">
      <c r="C184" s="145"/>
    </row>
    <row r="185" ht="15.75" customHeight="1">
      <c r="C185" s="145"/>
    </row>
    <row r="186" ht="15.75" customHeight="1">
      <c r="C186" s="145"/>
    </row>
    <row r="187" ht="15.75" customHeight="1">
      <c r="C187" s="145"/>
    </row>
    <row r="188" ht="15.75" customHeight="1">
      <c r="C188" s="145"/>
    </row>
    <row r="189" ht="15.75" customHeight="1">
      <c r="C189" s="145"/>
    </row>
    <row r="190" ht="15.75" customHeight="1">
      <c r="C190" s="145"/>
    </row>
    <row r="191" ht="15.75" customHeight="1">
      <c r="C191" s="145"/>
    </row>
    <row r="192" ht="15.75" customHeight="1">
      <c r="C192" s="145"/>
    </row>
    <row r="193" ht="15.75" customHeight="1">
      <c r="C193" s="145"/>
    </row>
    <row r="194" ht="15.75" customHeight="1">
      <c r="C194" s="145"/>
    </row>
    <row r="195" ht="15.75" customHeight="1">
      <c r="C195" s="145"/>
    </row>
    <row r="196" ht="15.75" customHeight="1">
      <c r="C196" s="145"/>
    </row>
    <row r="197" ht="15.75" customHeight="1">
      <c r="C197" s="145"/>
    </row>
    <row r="198" ht="15.75" customHeight="1">
      <c r="C198" s="145"/>
    </row>
    <row r="199" ht="15.75" customHeight="1">
      <c r="C199" s="145"/>
    </row>
    <row r="200" ht="15.75" customHeight="1">
      <c r="C200" s="145"/>
    </row>
    <row r="201" ht="15.75" customHeight="1">
      <c r="C201" s="145"/>
    </row>
    <row r="202" ht="15.75" customHeight="1">
      <c r="C202" s="145"/>
    </row>
    <row r="203" ht="15.75" customHeight="1">
      <c r="C203" s="145"/>
    </row>
    <row r="204" ht="15.75" customHeight="1">
      <c r="C204" s="145"/>
    </row>
    <row r="205" ht="15.75" customHeight="1">
      <c r="C205" s="145"/>
    </row>
    <row r="206" ht="15.75" customHeight="1">
      <c r="C206" s="145"/>
    </row>
    <row r="207" ht="15.75" customHeight="1">
      <c r="C207" s="145"/>
    </row>
    <row r="208" ht="15.75" customHeight="1">
      <c r="C208" s="145"/>
    </row>
    <row r="209" ht="15.75" customHeight="1">
      <c r="C209" s="145"/>
    </row>
    <row r="210" ht="15.75" customHeight="1">
      <c r="C210" s="145"/>
    </row>
    <row r="211" ht="15.75" customHeight="1">
      <c r="C211" s="145"/>
    </row>
    <row r="212" ht="15.75" customHeight="1">
      <c r="C212" s="145"/>
    </row>
    <row r="213" ht="15.75" customHeight="1">
      <c r="C213" s="145"/>
    </row>
    <row r="214" ht="15.75" customHeight="1">
      <c r="C214" s="145"/>
    </row>
    <row r="215" ht="15.75" customHeight="1">
      <c r="C215" s="145"/>
    </row>
    <row r="216" ht="15.75" customHeight="1">
      <c r="C216" s="145"/>
    </row>
    <row r="217" ht="15.75" customHeight="1">
      <c r="C217" s="145"/>
    </row>
    <row r="218" ht="15.75" customHeight="1">
      <c r="C218" s="145"/>
    </row>
    <row r="219" ht="15.75" customHeight="1">
      <c r="C219" s="145"/>
    </row>
    <row r="220" ht="15.75" customHeight="1">
      <c r="C220" s="145"/>
    </row>
    <row r="221" ht="15.75" customHeight="1">
      <c r="C221" s="145"/>
    </row>
    <row r="222" ht="15.75" customHeight="1">
      <c r="C222" s="145"/>
    </row>
    <row r="223" ht="15.75" customHeight="1">
      <c r="C223" s="145"/>
    </row>
    <row r="224" ht="15.75" customHeight="1">
      <c r="C224" s="145"/>
    </row>
    <row r="225" ht="15.75" customHeight="1">
      <c r="C225" s="145"/>
    </row>
    <row r="226" ht="15.75" customHeight="1">
      <c r="C226" s="145"/>
    </row>
    <row r="227" ht="15.75" customHeight="1">
      <c r="C227" s="145"/>
    </row>
    <row r="228" ht="15.75" customHeight="1">
      <c r="C228" s="145"/>
    </row>
    <row r="229" ht="15.75" customHeight="1">
      <c r="C229" s="145"/>
    </row>
    <row r="230" ht="15.75" customHeight="1">
      <c r="C230" s="145"/>
    </row>
    <row r="231" ht="15.75" customHeight="1">
      <c r="C231" s="145"/>
    </row>
    <row r="232" ht="15.75" customHeight="1">
      <c r="C232" s="145"/>
    </row>
    <row r="233" ht="15.75" customHeight="1">
      <c r="C233" s="145"/>
    </row>
    <row r="234" ht="15.75" customHeight="1">
      <c r="C234" s="145"/>
    </row>
    <row r="235" ht="15.75" customHeight="1">
      <c r="C235" s="145"/>
    </row>
    <row r="236" ht="15.75" customHeight="1">
      <c r="C236" s="145"/>
    </row>
    <row r="237" ht="15.75" customHeight="1">
      <c r="C237" s="145"/>
    </row>
    <row r="238" ht="15.75" customHeight="1">
      <c r="C238" s="145"/>
    </row>
    <row r="239" ht="15.75" customHeight="1">
      <c r="C239" s="145"/>
    </row>
    <row r="240" ht="15.75" customHeight="1">
      <c r="C240" s="145"/>
    </row>
    <row r="241" ht="15.75" customHeight="1">
      <c r="C241" s="145"/>
    </row>
    <row r="242" ht="15.75" customHeight="1">
      <c r="C242" s="145"/>
    </row>
    <row r="243" ht="15.75" customHeight="1">
      <c r="C243" s="145"/>
    </row>
    <row r="244" ht="15.75" customHeight="1">
      <c r="C244" s="145"/>
    </row>
    <row r="245" ht="15.75" customHeight="1">
      <c r="C245" s="145"/>
    </row>
    <row r="246" ht="15.75" customHeight="1">
      <c r="C246" s="145"/>
    </row>
    <row r="247" ht="15.75" customHeight="1">
      <c r="C247" s="145"/>
    </row>
    <row r="248" ht="15.75" customHeight="1">
      <c r="C248" s="145"/>
    </row>
    <row r="249" ht="15.75" customHeight="1">
      <c r="C249" s="145"/>
    </row>
    <row r="250" ht="15.75" customHeight="1">
      <c r="C250" s="145"/>
    </row>
    <row r="251" ht="15.75" customHeight="1">
      <c r="C251" s="145"/>
    </row>
    <row r="252" ht="15.75" customHeight="1">
      <c r="C252" s="145"/>
    </row>
    <row r="253" ht="15.75" customHeight="1">
      <c r="C253" s="145"/>
    </row>
    <row r="254" ht="15.75" customHeight="1">
      <c r="C254" s="145"/>
    </row>
    <row r="255" ht="15.75" customHeight="1">
      <c r="C255" s="145"/>
    </row>
    <row r="256" ht="15.75" customHeight="1">
      <c r="C256" s="145"/>
    </row>
    <row r="257" ht="15.75" customHeight="1">
      <c r="C257" s="145"/>
    </row>
    <row r="258" ht="15.75" customHeight="1">
      <c r="C258" s="145"/>
    </row>
    <row r="259" ht="15.75" customHeight="1">
      <c r="C259" s="145"/>
    </row>
    <row r="260" ht="15.75" customHeight="1">
      <c r="C260" s="145"/>
    </row>
    <row r="261" ht="15.75" customHeight="1">
      <c r="C261" s="145"/>
    </row>
    <row r="262" ht="15.75" customHeight="1">
      <c r="C262" s="145"/>
    </row>
    <row r="263" ht="15.75" customHeight="1">
      <c r="C263" s="145"/>
    </row>
    <row r="264" ht="15.75" customHeight="1">
      <c r="C264" s="145"/>
    </row>
    <row r="265" ht="15.75" customHeight="1">
      <c r="C265" s="145"/>
    </row>
    <row r="266" ht="15.75" customHeight="1">
      <c r="C266" s="145"/>
    </row>
    <row r="267" ht="15.75" customHeight="1">
      <c r="C267" s="145"/>
    </row>
    <row r="268" ht="15.75" customHeight="1">
      <c r="C268" s="145"/>
    </row>
    <row r="269" ht="15.75" customHeight="1">
      <c r="C269" s="145"/>
    </row>
    <row r="270" ht="15.75" customHeight="1">
      <c r="C270" s="145"/>
    </row>
    <row r="271" ht="15.75" customHeight="1">
      <c r="C271" s="145"/>
    </row>
    <row r="272" ht="15.75" customHeight="1">
      <c r="C272" s="145"/>
    </row>
    <row r="273" ht="15.75" customHeight="1">
      <c r="C273" s="145"/>
    </row>
    <row r="274" ht="15.75" customHeight="1">
      <c r="C274" s="145"/>
    </row>
    <row r="275" ht="15.75" customHeight="1">
      <c r="C275" s="145"/>
    </row>
    <row r="276" ht="15.75" customHeight="1">
      <c r="C276" s="145"/>
    </row>
    <row r="277" ht="15.75" customHeight="1">
      <c r="C277" s="145"/>
    </row>
    <row r="278" ht="15.75" customHeight="1">
      <c r="C278" s="145"/>
    </row>
    <row r="279" ht="15.75" customHeight="1">
      <c r="C279" s="145"/>
    </row>
    <row r="280" ht="15.75" customHeight="1">
      <c r="C280" s="145"/>
    </row>
    <row r="281" ht="15.75" customHeight="1">
      <c r="C281" s="145"/>
    </row>
    <row r="282" ht="15.75" customHeight="1">
      <c r="C282" s="145"/>
    </row>
    <row r="283" ht="15.75" customHeight="1">
      <c r="C283" s="145"/>
    </row>
    <row r="284" ht="15.75" customHeight="1">
      <c r="C284" s="145"/>
    </row>
    <row r="285" ht="15.75" customHeight="1">
      <c r="C285" s="145"/>
    </row>
    <row r="286" ht="15.75" customHeight="1">
      <c r="C286" s="145"/>
    </row>
    <row r="287" ht="15.75" customHeight="1">
      <c r="C287" s="145"/>
    </row>
    <row r="288" ht="15.75" customHeight="1">
      <c r="C288" s="145"/>
    </row>
    <row r="289" ht="15.75" customHeight="1">
      <c r="C289" s="145"/>
    </row>
    <row r="290" ht="15.75" customHeight="1">
      <c r="C290" s="145"/>
    </row>
    <row r="291" ht="15.75" customHeight="1">
      <c r="C291" s="145"/>
    </row>
    <row r="292" ht="15.75" customHeight="1">
      <c r="C292" s="145"/>
    </row>
    <row r="293" ht="15.75" customHeight="1">
      <c r="C293" s="145"/>
    </row>
    <row r="294" ht="15.75" customHeight="1">
      <c r="C294" s="145"/>
    </row>
    <row r="295" ht="15.75" customHeight="1">
      <c r="C295" s="145"/>
    </row>
    <row r="296" ht="15.75" customHeight="1">
      <c r="C296" s="145"/>
    </row>
    <row r="297" ht="15.75" customHeight="1">
      <c r="C297" s="145"/>
    </row>
    <row r="298" ht="15.75" customHeight="1">
      <c r="C298" s="145"/>
    </row>
    <row r="299" ht="15.75" customHeight="1">
      <c r="C299" s="145"/>
    </row>
    <row r="300" ht="15.75" customHeight="1">
      <c r="C300" s="145"/>
    </row>
    <row r="301" ht="15.75" customHeight="1">
      <c r="C301" s="145"/>
    </row>
    <row r="302" ht="15.75" customHeight="1">
      <c r="C302" s="145"/>
    </row>
    <row r="303" ht="15.75" customHeight="1">
      <c r="C303" s="145"/>
    </row>
    <row r="304" ht="15.75" customHeight="1">
      <c r="C304" s="145"/>
    </row>
    <row r="305" ht="15.75" customHeight="1">
      <c r="C305" s="145"/>
    </row>
    <row r="306" ht="15.75" customHeight="1">
      <c r="C306" s="145"/>
    </row>
    <row r="307" ht="15.75" customHeight="1">
      <c r="C307" s="145"/>
    </row>
    <row r="308" ht="15.75" customHeight="1">
      <c r="C308" s="145"/>
    </row>
    <row r="309" ht="15.75" customHeight="1">
      <c r="C309" s="145"/>
    </row>
    <row r="310" ht="15.75" customHeight="1">
      <c r="C310" s="145"/>
    </row>
    <row r="311" ht="15.75" customHeight="1">
      <c r="C311" s="145"/>
    </row>
    <row r="312" ht="15.75" customHeight="1">
      <c r="C312" s="145"/>
    </row>
    <row r="313" ht="15.75" customHeight="1">
      <c r="C313" s="145"/>
    </row>
    <row r="314" ht="15.75" customHeight="1">
      <c r="C314" s="145"/>
    </row>
    <row r="315" ht="15.75" customHeight="1">
      <c r="C315" s="145"/>
    </row>
    <row r="316" ht="15.75" customHeight="1">
      <c r="C316" s="145"/>
    </row>
    <row r="317" ht="15.75" customHeight="1">
      <c r="C317" s="145"/>
    </row>
    <row r="318" ht="15.75" customHeight="1">
      <c r="C318" s="145"/>
    </row>
    <row r="319" ht="15.75" customHeight="1">
      <c r="C319" s="145"/>
    </row>
    <row r="320" ht="15.75" customHeight="1">
      <c r="C320" s="145"/>
    </row>
    <row r="321" ht="15.75" customHeight="1">
      <c r="C321" s="145"/>
    </row>
    <row r="322" ht="15.75" customHeight="1">
      <c r="C322" s="145"/>
    </row>
    <row r="323" ht="15.75" customHeight="1">
      <c r="C323" s="145"/>
    </row>
    <row r="324" ht="15.75" customHeight="1">
      <c r="C324" s="145"/>
    </row>
    <row r="325" ht="15.75" customHeight="1">
      <c r="C325" s="145"/>
    </row>
    <row r="326" ht="15.75" customHeight="1">
      <c r="C326" s="145"/>
    </row>
    <row r="327" ht="15.75" customHeight="1">
      <c r="C327" s="145"/>
    </row>
    <row r="328" ht="15.75" customHeight="1">
      <c r="C328" s="145"/>
    </row>
    <row r="329" ht="15.75" customHeight="1">
      <c r="C329" s="145"/>
    </row>
    <row r="330" ht="15.75" customHeight="1">
      <c r="C330" s="145"/>
    </row>
    <row r="331" ht="15.75" customHeight="1">
      <c r="C331" s="145"/>
    </row>
    <row r="332" ht="15.75" customHeight="1">
      <c r="C332" s="145"/>
    </row>
    <row r="333" ht="15.75" customHeight="1">
      <c r="C333" s="145"/>
    </row>
    <row r="334" ht="15.75" customHeight="1">
      <c r="C334" s="145"/>
    </row>
    <row r="335" ht="15.75" customHeight="1">
      <c r="C335" s="145"/>
    </row>
    <row r="336" ht="15.75" customHeight="1">
      <c r="C336" s="145"/>
    </row>
    <row r="337" ht="15.75" customHeight="1">
      <c r="C337" s="145"/>
    </row>
    <row r="338" ht="15.75" customHeight="1">
      <c r="C338" s="145"/>
    </row>
    <row r="339" ht="15.75" customHeight="1">
      <c r="C339" s="145"/>
    </row>
    <row r="340" ht="15.75" customHeight="1">
      <c r="C340" s="145"/>
    </row>
    <row r="341" ht="15.75" customHeight="1">
      <c r="C341" s="145"/>
    </row>
    <row r="342" ht="15.75" customHeight="1">
      <c r="C342" s="145"/>
    </row>
    <row r="343" ht="15.75" customHeight="1">
      <c r="C343" s="145"/>
    </row>
    <row r="344" ht="15.75" customHeight="1">
      <c r="C344" s="145"/>
    </row>
    <row r="345" ht="15.75" customHeight="1">
      <c r="C345" s="145"/>
    </row>
    <row r="346" ht="15.75" customHeight="1">
      <c r="C346" s="145"/>
    </row>
    <row r="347" ht="15.75" customHeight="1">
      <c r="C347" s="145"/>
    </row>
    <row r="348" ht="15.75" customHeight="1">
      <c r="C348" s="145"/>
    </row>
    <row r="349" ht="15.75" customHeight="1">
      <c r="C349" s="145"/>
    </row>
    <row r="350" ht="15.75" customHeight="1">
      <c r="C350" s="145"/>
    </row>
    <row r="351" ht="15.75" customHeight="1">
      <c r="C351" s="145"/>
    </row>
    <row r="352" ht="15.75" customHeight="1">
      <c r="C352" s="145"/>
    </row>
    <row r="353" ht="15.75" customHeight="1">
      <c r="C353" s="145"/>
    </row>
    <row r="354" ht="15.75" customHeight="1">
      <c r="C354" s="145"/>
    </row>
    <row r="355" ht="15.75" customHeight="1">
      <c r="C355" s="145"/>
    </row>
    <row r="356" ht="15.75" customHeight="1">
      <c r="C356" s="145"/>
    </row>
    <row r="357" ht="15.75" customHeight="1">
      <c r="C357" s="145"/>
    </row>
    <row r="358" ht="15.75" customHeight="1">
      <c r="C358" s="145"/>
    </row>
    <row r="359" ht="15.75" customHeight="1">
      <c r="C359" s="145"/>
    </row>
    <row r="360" ht="15.75" customHeight="1">
      <c r="C360" s="145"/>
    </row>
    <row r="361" ht="15.75" customHeight="1">
      <c r="C361" s="145"/>
    </row>
    <row r="362" ht="15.75" customHeight="1">
      <c r="C362" s="145"/>
    </row>
    <row r="363" ht="15.75" customHeight="1">
      <c r="C363" s="145"/>
    </row>
    <row r="364" ht="15.75" customHeight="1">
      <c r="C364" s="145"/>
    </row>
    <row r="365" ht="15.75" customHeight="1">
      <c r="C365" s="145"/>
    </row>
    <row r="366" ht="15.75" customHeight="1">
      <c r="C366" s="145"/>
    </row>
    <row r="367" ht="15.75" customHeight="1">
      <c r="C367" s="145"/>
    </row>
    <row r="368" ht="15.75" customHeight="1">
      <c r="C368" s="145"/>
    </row>
    <row r="369" ht="15.75" customHeight="1">
      <c r="C369" s="145"/>
    </row>
    <row r="370" ht="15.75" customHeight="1">
      <c r="C370" s="145"/>
    </row>
    <row r="371" ht="15.75" customHeight="1">
      <c r="C371" s="145"/>
    </row>
    <row r="372" ht="15.75" customHeight="1">
      <c r="C372" s="145"/>
    </row>
    <row r="373" ht="15.75" customHeight="1">
      <c r="C373" s="145"/>
    </row>
    <row r="374" ht="15.75" customHeight="1">
      <c r="C374" s="145"/>
    </row>
    <row r="375" ht="15.75" customHeight="1">
      <c r="C375" s="145"/>
    </row>
    <row r="376" ht="15.75" customHeight="1">
      <c r="C376" s="145"/>
    </row>
    <row r="377" ht="15.75" customHeight="1">
      <c r="C377" s="145"/>
    </row>
    <row r="378" ht="15.75" customHeight="1">
      <c r="C378" s="145"/>
    </row>
    <row r="379" ht="15.75" customHeight="1">
      <c r="C379" s="145"/>
    </row>
    <row r="380" ht="15.75" customHeight="1">
      <c r="C380" s="145"/>
    </row>
    <row r="381" ht="15.75" customHeight="1">
      <c r="C381" s="145"/>
    </row>
    <row r="382" ht="15.75" customHeight="1">
      <c r="C382" s="145"/>
    </row>
    <row r="383" ht="15.75" customHeight="1">
      <c r="C383" s="145"/>
    </row>
    <row r="384" ht="15.75" customHeight="1">
      <c r="C384" s="145"/>
    </row>
    <row r="385" ht="15.75" customHeight="1">
      <c r="C385" s="145"/>
    </row>
    <row r="386" ht="15.75" customHeight="1">
      <c r="C386" s="145"/>
    </row>
    <row r="387" ht="15.75" customHeight="1">
      <c r="C387" s="145"/>
    </row>
    <row r="388" ht="15.75" customHeight="1">
      <c r="C388" s="145"/>
    </row>
    <row r="389" ht="15.75" customHeight="1">
      <c r="C389" s="145"/>
    </row>
    <row r="390" ht="15.75" customHeight="1">
      <c r="C390" s="145"/>
    </row>
    <row r="391" ht="15.75" customHeight="1">
      <c r="C391" s="145"/>
    </row>
    <row r="392" ht="15.75" customHeight="1">
      <c r="C392" s="145"/>
    </row>
    <row r="393" ht="15.75" customHeight="1">
      <c r="C393" s="145"/>
    </row>
    <row r="394" ht="15.75" customHeight="1">
      <c r="C394" s="145"/>
    </row>
    <row r="395" ht="15.75" customHeight="1">
      <c r="C395" s="145"/>
    </row>
    <row r="396" ht="15.75" customHeight="1">
      <c r="C396" s="145"/>
    </row>
    <row r="397" ht="15.75" customHeight="1">
      <c r="C397" s="145"/>
    </row>
    <row r="398" ht="15.75" customHeight="1">
      <c r="C398" s="145"/>
    </row>
    <row r="399" ht="15.75" customHeight="1">
      <c r="C399" s="145"/>
    </row>
    <row r="400" ht="15.75" customHeight="1">
      <c r="C400" s="145"/>
    </row>
    <row r="401" ht="15.75" customHeight="1">
      <c r="C401" s="145"/>
    </row>
    <row r="402" ht="15.75" customHeight="1">
      <c r="C402" s="145"/>
    </row>
    <row r="403" ht="15.75" customHeight="1">
      <c r="C403" s="145"/>
    </row>
    <row r="404" ht="15.75" customHeight="1">
      <c r="C404" s="145"/>
    </row>
    <row r="405" ht="15.75" customHeight="1">
      <c r="C405" s="145"/>
    </row>
    <row r="406" ht="15.75" customHeight="1">
      <c r="C406" s="145"/>
    </row>
    <row r="407" ht="15.75" customHeight="1">
      <c r="C407" s="145"/>
    </row>
    <row r="408" ht="15.75" customHeight="1">
      <c r="C408" s="145"/>
    </row>
    <row r="409" ht="15.75" customHeight="1">
      <c r="C409" s="145"/>
    </row>
    <row r="410" ht="15.75" customHeight="1">
      <c r="C410" s="145"/>
    </row>
    <row r="411" ht="15.75" customHeight="1">
      <c r="C411" s="145"/>
    </row>
    <row r="412" ht="15.75" customHeight="1">
      <c r="C412" s="145"/>
    </row>
    <row r="413" ht="15.75" customHeight="1">
      <c r="C413" s="145"/>
    </row>
    <row r="414" ht="15.75" customHeight="1">
      <c r="C414" s="145"/>
    </row>
    <row r="415" ht="15.75" customHeight="1">
      <c r="C415" s="145"/>
    </row>
    <row r="416" ht="15.75" customHeight="1">
      <c r="C416" s="145"/>
    </row>
    <row r="417" ht="15.75" customHeight="1">
      <c r="C417" s="145"/>
    </row>
    <row r="418" ht="15.75" customHeight="1">
      <c r="C418" s="145"/>
    </row>
    <row r="419" ht="15.75" customHeight="1">
      <c r="C419" s="145"/>
    </row>
    <row r="420" ht="15.75" customHeight="1">
      <c r="C420" s="145"/>
    </row>
    <row r="421" ht="15.75" customHeight="1">
      <c r="C421" s="145"/>
    </row>
    <row r="422" ht="15.75" customHeight="1">
      <c r="C422" s="145"/>
    </row>
    <row r="423" ht="15.75" customHeight="1">
      <c r="C423" s="145"/>
    </row>
    <row r="424" ht="15.75" customHeight="1">
      <c r="C424" s="145"/>
    </row>
    <row r="425" ht="15.75" customHeight="1">
      <c r="C425" s="145"/>
    </row>
    <row r="426" ht="15.75" customHeight="1">
      <c r="C426" s="145"/>
    </row>
    <row r="427" ht="15.75" customHeight="1">
      <c r="C427" s="145"/>
    </row>
    <row r="428" ht="15.75" customHeight="1">
      <c r="C428" s="145"/>
    </row>
    <row r="429" ht="15.75" customHeight="1">
      <c r="C429" s="145"/>
    </row>
    <row r="430" ht="15.75" customHeight="1">
      <c r="C430" s="145"/>
    </row>
    <row r="431" ht="15.75" customHeight="1">
      <c r="C431" s="145"/>
    </row>
    <row r="432" ht="15.75" customHeight="1">
      <c r="C432" s="145"/>
    </row>
    <row r="433" ht="15.75" customHeight="1">
      <c r="C433" s="145"/>
    </row>
    <row r="434" ht="15.75" customHeight="1">
      <c r="C434" s="145"/>
    </row>
    <row r="435" ht="15.75" customHeight="1">
      <c r="C435" s="145"/>
    </row>
    <row r="436" ht="15.75" customHeight="1">
      <c r="C436" s="145"/>
    </row>
    <row r="437" ht="15.75" customHeight="1">
      <c r="C437" s="145"/>
    </row>
    <row r="438" ht="15.75" customHeight="1">
      <c r="C438" s="145"/>
    </row>
    <row r="439" ht="15.75" customHeight="1">
      <c r="C439" s="145"/>
    </row>
    <row r="440" ht="15.75" customHeight="1">
      <c r="C440" s="145"/>
    </row>
    <row r="441" ht="15.75" customHeight="1">
      <c r="C441" s="145"/>
    </row>
    <row r="442" ht="15.75" customHeight="1">
      <c r="C442" s="145"/>
    </row>
    <row r="443" ht="15.75" customHeight="1">
      <c r="C443" s="145"/>
    </row>
    <row r="444" ht="15.75" customHeight="1">
      <c r="C444" s="145"/>
    </row>
    <row r="445" ht="15.75" customHeight="1">
      <c r="C445" s="145"/>
    </row>
    <row r="446" ht="15.75" customHeight="1">
      <c r="C446" s="145"/>
    </row>
    <row r="447" ht="15.75" customHeight="1">
      <c r="C447" s="145"/>
    </row>
    <row r="448" ht="15.75" customHeight="1">
      <c r="C448" s="145"/>
    </row>
    <row r="449" ht="15.75" customHeight="1">
      <c r="C449" s="145"/>
    </row>
    <row r="450" ht="15.75" customHeight="1">
      <c r="C450" s="145"/>
    </row>
    <row r="451" ht="15.75" customHeight="1">
      <c r="C451" s="145"/>
    </row>
    <row r="452" ht="15.75" customHeight="1">
      <c r="C452" s="145"/>
    </row>
    <row r="453" ht="15.75" customHeight="1">
      <c r="C453" s="145"/>
    </row>
    <row r="454" ht="15.75" customHeight="1">
      <c r="C454" s="145"/>
    </row>
    <row r="455" ht="15.75" customHeight="1">
      <c r="C455" s="145"/>
    </row>
    <row r="456" ht="15.75" customHeight="1">
      <c r="C456" s="145"/>
    </row>
    <row r="457" ht="15.75" customHeight="1">
      <c r="C457" s="145"/>
    </row>
    <row r="458" ht="15.75" customHeight="1">
      <c r="C458" s="145"/>
    </row>
    <row r="459" ht="15.75" customHeight="1">
      <c r="C459" s="145"/>
    </row>
    <row r="460" ht="15.75" customHeight="1">
      <c r="C460" s="145"/>
    </row>
    <row r="461" ht="15.75" customHeight="1">
      <c r="C461" s="145"/>
    </row>
    <row r="462" ht="15.75" customHeight="1">
      <c r="C462" s="145"/>
    </row>
    <row r="463" ht="15.75" customHeight="1">
      <c r="C463" s="145"/>
    </row>
    <row r="464" ht="15.75" customHeight="1">
      <c r="C464" s="145"/>
    </row>
    <row r="465" ht="15.75" customHeight="1">
      <c r="C465" s="145"/>
    </row>
    <row r="466" ht="15.75" customHeight="1">
      <c r="C466" s="145"/>
    </row>
    <row r="467" ht="15.75" customHeight="1">
      <c r="C467" s="145"/>
    </row>
    <row r="468" ht="15.75" customHeight="1">
      <c r="C468" s="145"/>
    </row>
    <row r="469" ht="15.75" customHeight="1">
      <c r="C469" s="145"/>
    </row>
    <row r="470" ht="15.75" customHeight="1">
      <c r="C470" s="145"/>
    </row>
    <row r="471" ht="15.75" customHeight="1">
      <c r="C471" s="145"/>
    </row>
    <row r="472" ht="15.75" customHeight="1">
      <c r="C472" s="145"/>
    </row>
    <row r="473" ht="15.75" customHeight="1">
      <c r="C473" s="145"/>
    </row>
    <row r="474" ht="15.75" customHeight="1">
      <c r="C474" s="145"/>
    </row>
    <row r="475" ht="15.75" customHeight="1">
      <c r="C475" s="145"/>
    </row>
    <row r="476" ht="15.75" customHeight="1">
      <c r="C476" s="145"/>
    </row>
    <row r="477" ht="15.75" customHeight="1">
      <c r="C477" s="145"/>
    </row>
    <row r="478" ht="15.75" customHeight="1">
      <c r="C478" s="145"/>
    </row>
    <row r="479" ht="15.75" customHeight="1">
      <c r="C479" s="145"/>
    </row>
    <row r="480" ht="15.75" customHeight="1">
      <c r="C480" s="145"/>
    </row>
    <row r="481" ht="15.75" customHeight="1">
      <c r="C481" s="145"/>
    </row>
    <row r="482" ht="15.75" customHeight="1">
      <c r="C482" s="145"/>
    </row>
    <row r="483" ht="15.75" customHeight="1">
      <c r="C483" s="145"/>
    </row>
    <row r="484" ht="15.75" customHeight="1">
      <c r="C484" s="145"/>
    </row>
    <row r="485" ht="15.75" customHeight="1">
      <c r="C485" s="145"/>
    </row>
    <row r="486" ht="15.75" customHeight="1">
      <c r="C486" s="145"/>
    </row>
    <row r="487" ht="15.75" customHeight="1">
      <c r="C487" s="145"/>
    </row>
    <row r="488" ht="15.75" customHeight="1">
      <c r="C488" s="145"/>
    </row>
    <row r="489" ht="15.75" customHeight="1">
      <c r="C489" s="145"/>
    </row>
    <row r="490" ht="15.75" customHeight="1">
      <c r="C490" s="145"/>
    </row>
    <row r="491" ht="15.75" customHeight="1">
      <c r="C491" s="145"/>
    </row>
    <row r="492" ht="15.75" customHeight="1">
      <c r="C492" s="145"/>
    </row>
    <row r="493" ht="15.75" customHeight="1">
      <c r="C493" s="145"/>
    </row>
    <row r="494" ht="15.75" customHeight="1">
      <c r="C494" s="145"/>
    </row>
    <row r="495" ht="15.75" customHeight="1">
      <c r="C495" s="145"/>
    </row>
    <row r="496" ht="15.75" customHeight="1">
      <c r="C496" s="145"/>
    </row>
    <row r="497" ht="15.75" customHeight="1">
      <c r="C497" s="145"/>
    </row>
    <row r="498" ht="15.75" customHeight="1">
      <c r="C498" s="145"/>
    </row>
    <row r="499" ht="15.75" customHeight="1">
      <c r="C499" s="145"/>
    </row>
    <row r="500" ht="15.75" customHeight="1">
      <c r="C500" s="145"/>
    </row>
    <row r="501" ht="15.75" customHeight="1">
      <c r="C501" s="145"/>
    </row>
    <row r="502" ht="15.75" customHeight="1">
      <c r="C502" s="145"/>
    </row>
    <row r="503" ht="15.75" customHeight="1">
      <c r="C503" s="145"/>
    </row>
    <row r="504" ht="15.75" customHeight="1">
      <c r="C504" s="145"/>
    </row>
    <row r="505" ht="15.75" customHeight="1">
      <c r="C505" s="145"/>
    </row>
    <row r="506" ht="15.75" customHeight="1">
      <c r="C506" s="145"/>
    </row>
    <row r="507" ht="15.75" customHeight="1">
      <c r="C507" s="145"/>
    </row>
    <row r="508" ht="15.75" customHeight="1">
      <c r="C508" s="145"/>
    </row>
    <row r="509" ht="15.75" customHeight="1">
      <c r="C509" s="145"/>
    </row>
    <row r="510" ht="15.75" customHeight="1">
      <c r="C510" s="145"/>
    </row>
    <row r="511" ht="15.75" customHeight="1">
      <c r="C511" s="145"/>
    </row>
    <row r="512" ht="15.75" customHeight="1">
      <c r="C512" s="145"/>
    </row>
    <row r="513" ht="15.75" customHeight="1">
      <c r="C513" s="145"/>
    </row>
    <row r="514" ht="15.75" customHeight="1">
      <c r="C514" s="145"/>
    </row>
    <row r="515" ht="15.75" customHeight="1">
      <c r="C515" s="145"/>
    </row>
    <row r="516" ht="15.75" customHeight="1">
      <c r="C516" s="145"/>
    </row>
    <row r="517" ht="15.75" customHeight="1">
      <c r="C517" s="145"/>
    </row>
    <row r="518" ht="15.75" customHeight="1">
      <c r="C518" s="145"/>
    </row>
    <row r="519" ht="15.75" customHeight="1">
      <c r="C519" s="145"/>
    </row>
    <row r="520" ht="15.75" customHeight="1">
      <c r="C520" s="145"/>
    </row>
    <row r="521" ht="15.75" customHeight="1">
      <c r="C521" s="145"/>
    </row>
    <row r="522" ht="15.75" customHeight="1">
      <c r="C522" s="145"/>
    </row>
    <row r="523" ht="15.75" customHeight="1">
      <c r="C523" s="145"/>
    </row>
    <row r="524" ht="15.75" customHeight="1">
      <c r="C524" s="145"/>
    </row>
    <row r="525" ht="15.75" customHeight="1">
      <c r="C525" s="145"/>
    </row>
    <row r="526" ht="15.75" customHeight="1">
      <c r="C526" s="145"/>
    </row>
    <row r="527" ht="15.75" customHeight="1">
      <c r="C527" s="145"/>
    </row>
    <row r="528" ht="15.75" customHeight="1">
      <c r="C528" s="145"/>
    </row>
    <row r="529" ht="15.75" customHeight="1">
      <c r="C529" s="145"/>
    </row>
    <row r="530" ht="15.75" customHeight="1">
      <c r="C530" s="145"/>
    </row>
    <row r="531" ht="15.75" customHeight="1">
      <c r="C531" s="145"/>
    </row>
    <row r="532" ht="15.75" customHeight="1">
      <c r="C532" s="145"/>
    </row>
    <row r="533" ht="15.75" customHeight="1">
      <c r="C533" s="145"/>
    </row>
    <row r="534" ht="15.75" customHeight="1">
      <c r="C534" s="145"/>
    </row>
    <row r="535" ht="15.75" customHeight="1">
      <c r="C535" s="145"/>
    </row>
    <row r="536" ht="15.75" customHeight="1">
      <c r="C536" s="145"/>
    </row>
    <row r="537" ht="15.75" customHeight="1">
      <c r="C537" s="145"/>
    </row>
    <row r="538" ht="15.75" customHeight="1">
      <c r="C538" s="145"/>
    </row>
    <row r="539" ht="15.75" customHeight="1">
      <c r="C539" s="145"/>
    </row>
    <row r="540" ht="15.75" customHeight="1">
      <c r="C540" s="145"/>
    </row>
    <row r="541" ht="15.75" customHeight="1">
      <c r="C541" s="145"/>
    </row>
    <row r="542" ht="15.75" customHeight="1">
      <c r="C542" s="145"/>
    </row>
    <row r="543" ht="15.75" customHeight="1">
      <c r="C543" s="145"/>
    </row>
    <row r="544" ht="15.75" customHeight="1">
      <c r="C544" s="145"/>
    </row>
    <row r="545" ht="15.75" customHeight="1">
      <c r="C545" s="145"/>
    </row>
    <row r="546" ht="15.75" customHeight="1">
      <c r="C546" s="145"/>
    </row>
    <row r="547" ht="15.75" customHeight="1">
      <c r="C547" s="145"/>
    </row>
    <row r="548" ht="15.75" customHeight="1">
      <c r="C548" s="145"/>
    </row>
    <row r="549" ht="15.75" customHeight="1">
      <c r="C549" s="145"/>
    </row>
    <row r="550" ht="15.75" customHeight="1">
      <c r="C550" s="145"/>
    </row>
    <row r="551" ht="15.75" customHeight="1">
      <c r="C551" s="145"/>
    </row>
    <row r="552" ht="15.75" customHeight="1">
      <c r="C552" s="145"/>
    </row>
    <row r="553" ht="15.75" customHeight="1">
      <c r="C553" s="145"/>
    </row>
    <row r="554" ht="15.75" customHeight="1">
      <c r="C554" s="145"/>
    </row>
    <row r="555" ht="15.75" customHeight="1">
      <c r="C555" s="145"/>
    </row>
    <row r="556" ht="15.75" customHeight="1">
      <c r="C556" s="145"/>
    </row>
    <row r="557" ht="15.75" customHeight="1">
      <c r="C557" s="145"/>
    </row>
    <row r="558" ht="15.75" customHeight="1">
      <c r="C558" s="145"/>
    </row>
    <row r="559" ht="15.75" customHeight="1">
      <c r="C559" s="145"/>
    </row>
    <row r="560" ht="15.75" customHeight="1">
      <c r="C560" s="145"/>
    </row>
    <row r="561" ht="15.75" customHeight="1">
      <c r="C561" s="145"/>
    </row>
    <row r="562" ht="15.75" customHeight="1">
      <c r="C562" s="145"/>
    </row>
    <row r="563" ht="15.75" customHeight="1">
      <c r="C563" s="145"/>
    </row>
    <row r="564" ht="15.75" customHeight="1">
      <c r="C564" s="145"/>
    </row>
    <row r="565" ht="15.75" customHeight="1">
      <c r="C565" s="145"/>
    </row>
    <row r="566" ht="15.75" customHeight="1">
      <c r="C566" s="145"/>
    </row>
    <row r="567" ht="15.75" customHeight="1">
      <c r="C567" s="145"/>
    </row>
    <row r="568" ht="15.75" customHeight="1">
      <c r="C568" s="145"/>
    </row>
    <row r="569" ht="15.75" customHeight="1">
      <c r="C569" s="145"/>
    </row>
    <row r="570" ht="15.75" customHeight="1">
      <c r="C570" s="145"/>
    </row>
    <row r="571" ht="15.75" customHeight="1">
      <c r="C571" s="145"/>
    </row>
    <row r="572" ht="15.75" customHeight="1">
      <c r="C572" s="145"/>
    </row>
    <row r="573" ht="15.75" customHeight="1">
      <c r="C573" s="145"/>
    </row>
    <row r="574" ht="15.75" customHeight="1">
      <c r="C574" s="145"/>
    </row>
    <row r="575" ht="15.75" customHeight="1">
      <c r="C575" s="145"/>
    </row>
    <row r="576" ht="15.75" customHeight="1">
      <c r="C576" s="145"/>
    </row>
    <row r="577" ht="15.75" customHeight="1">
      <c r="C577" s="145"/>
    </row>
    <row r="578" ht="15.75" customHeight="1">
      <c r="C578" s="145"/>
    </row>
    <row r="579" ht="15.75" customHeight="1">
      <c r="C579" s="145"/>
    </row>
    <row r="580" ht="15.75" customHeight="1">
      <c r="C580" s="145"/>
    </row>
    <row r="581" ht="15.75" customHeight="1">
      <c r="C581" s="145"/>
    </row>
    <row r="582" ht="15.75" customHeight="1">
      <c r="C582" s="145"/>
    </row>
    <row r="583" ht="15.75" customHeight="1">
      <c r="C583" s="145"/>
    </row>
    <row r="584" ht="15.75" customHeight="1">
      <c r="C584" s="145"/>
    </row>
    <row r="585" ht="15.75" customHeight="1">
      <c r="C585" s="145"/>
    </row>
    <row r="586" ht="15.75" customHeight="1">
      <c r="C586" s="145"/>
    </row>
    <row r="587" ht="15.75" customHeight="1">
      <c r="C587" s="145"/>
    </row>
    <row r="588" ht="15.75" customHeight="1">
      <c r="C588" s="145"/>
    </row>
    <row r="589" ht="15.75" customHeight="1">
      <c r="C589" s="145"/>
    </row>
    <row r="590" ht="15.75" customHeight="1">
      <c r="C590" s="145"/>
    </row>
    <row r="591" ht="15.75" customHeight="1">
      <c r="C591" s="145"/>
    </row>
    <row r="592" ht="15.75" customHeight="1">
      <c r="C592" s="145"/>
    </row>
    <row r="593" ht="15.75" customHeight="1">
      <c r="C593" s="145"/>
    </row>
    <row r="594" ht="15.75" customHeight="1">
      <c r="C594" s="145"/>
    </row>
    <row r="595" ht="15.75" customHeight="1">
      <c r="C595" s="145"/>
    </row>
    <row r="596" ht="15.75" customHeight="1">
      <c r="C596" s="145"/>
    </row>
    <row r="597" ht="15.75" customHeight="1">
      <c r="C597" s="145"/>
    </row>
    <row r="598" ht="15.75" customHeight="1">
      <c r="C598" s="145"/>
    </row>
    <row r="599" ht="15.75" customHeight="1">
      <c r="C599" s="145"/>
    </row>
    <row r="600" ht="15.75" customHeight="1">
      <c r="C600" s="145"/>
    </row>
    <row r="601" ht="15.75" customHeight="1">
      <c r="C601" s="145"/>
    </row>
    <row r="602" ht="15.75" customHeight="1">
      <c r="C602" s="145"/>
    </row>
    <row r="603" ht="15.75" customHeight="1">
      <c r="C603" s="145"/>
    </row>
    <row r="604" ht="15.75" customHeight="1">
      <c r="C604" s="145"/>
    </row>
    <row r="605" ht="15.75" customHeight="1">
      <c r="C605" s="145"/>
    </row>
    <row r="606" ht="15.75" customHeight="1">
      <c r="C606" s="145"/>
    </row>
    <row r="607" ht="15.75" customHeight="1">
      <c r="C607" s="145"/>
    </row>
    <row r="608" ht="15.75" customHeight="1">
      <c r="C608" s="145"/>
    </row>
    <row r="609" ht="15.75" customHeight="1">
      <c r="C609" s="145"/>
    </row>
    <row r="610" ht="15.75" customHeight="1">
      <c r="C610" s="145"/>
    </row>
    <row r="611" ht="15.75" customHeight="1">
      <c r="C611" s="145"/>
    </row>
    <row r="612" ht="15.75" customHeight="1">
      <c r="C612" s="145"/>
    </row>
    <row r="613" ht="15.75" customHeight="1">
      <c r="C613" s="145"/>
    </row>
    <row r="614" ht="15.75" customHeight="1">
      <c r="C614" s="145"/>
    </row>
    <row r="615" ht="15.75" customHeight="1">
      <c r="C615" s="145"/>
    </row>
    <row r="616" ht="15.75" customHeight="1">
      <c r="C616" s="145"/>
    </row>
    <row r="617" ht="15.75" customHeight="1">
      <c r="C617" s="145"/>
    </row>
    <row r="618" ht="15.75" customHeight="1">
      <c r="C618" s="145"/>
    </row>
    <row r="619" ht="15.75" customHeight="1">
      <c r="C619" s="145"/>
    </row>
    <row r="620" ht="15.75" customHeight="1">
      <c r="C620" s="145"/>
    </row>
    <row r="621" ht="15.75" customHeight="1">
      <c r="C621" s="145"/>
    </row>
    <row r="622" ht="15.75" customHeight="1">
      <c r="C622" s="145"/>
    </row>
    <row r="623" ht="15.75" customHeight="1">
      <c r="C623" s="145"/>
    </row>
    <row r="624" ht="15.75" customHeight="1">
      <c r="C624" s="145"/>
    </row>
    <row r="625" ht="15.75" customHeight="1">
      <c r="C625" s="145"/>
    </row>
    <row r="626" ht="15.75" customHeight="1">
      <c r="C626" s="145"/>
    </row>
    <row r="627" ht="15.75" customHeight="1">
      <c r="C627" s="145"/>
    </row>
    <row r="628" ht="15.75" customHeight="1">
      <c r="C628" s="145"/>
    </row>
    <row r="629" ht="15.75" customHeight="1">
      <c r="C629" s="145"/>
    </row>
    <row r="630" ht="15.75" customHeight="1">
      <c r="C630" s="145"/>
    </row>
    <row r="631" ht="15.75" customHeight="1">
      <c r="C631" s="145"/>
    </row>
    <row r="632" ht="15.75" customHeight="1">
      <c r="C632" s="145"/>
    </row>
    <row r="633" ht="15.75" customHeight="1">
      <c r="C633" s="145"/>
    </row>
    <row r="634" ht="15.75" customHeight="1">
      <c r="C634" s="145"/>
    </row>
    <row r="635" ht="15.75" customHeight="1">
      <c r="C635" s="145"/>
    </row>
    <row r="636" ht="15.75" customHeight="1">
      <c r="C636" s="145"/>
    </row>
    <row r="637" ht="15.75" customHeight="1">
      <c r="C637" s="145"/>
    </row>
    <row r="638" ht="15.75" customHeight="1">
      <c r="C638" s="145"/>
    </row>
    <row r="639" ht="15.75" customHeight="1">
      <c r="C639" s="145"/>
    </row>
    <row r="640" ht="15.75" customHeight="1">
      <c r="C640" s="145"/>
    </row>
    <row r="641" ht="15.75" customHeight="1">
      <c r="C641" s="145"/>
    </row>
    <row r="642" ht="15.75" customHeight="1">
      <c r="C642" s="145"/>
    </row>
    <row r="643" ht="15.75" customHeight="1">
      <c r="C643" s="145"/>
    </row>
    <row r="644" ht="15.75" customHeight="1">
      <c r="C644" s="145"/>
    </row>
    <row r="645" ht="15.75" customHeight="1">
      <c r="C645" s="145"/>
    </row>
    <row r="646" ht="15.75" customHeight="1">
      <c r="C646" s="145"/>
    </row>
    <row r="647" ht="15.75" customHeight="1">
      <c r="C647" s="145"/>
    </row>
    <row r="648" ht="15.75" customHeight="1">
      <c r="C648" s="145"/>
    </row>
    <row r="649" ht="15.75" customHeight="1">
      <c r="C649" s="145"/>
    </row>
    <row r="650" ht="15.75" customHeight="1">
      <c r="C650" s="145"/>
    </row>
    <row r="651" ht="15.75" customHeight="1">
      <c r="C651" s="145"/>
    </row>
    <row r="652" ht="15.75" customHeight="1">
      <c r="C652" s="145"/>
    </row>
    <row r="653" ht="15.75" customHeight="1">
      <c r="C653" s="145"/>
    </row>
    <row r="654" ht="15.75" customHeight="1">
      <c r="C654" s="145"/>
    </row>
    <row r="655" ht="15.75" customHeight="1">
      <c r="C655" s="145"/>
    </row>
    <row r="656" ht="15.75" customHeight="1">
      <c r="C656" s="145"/>
    </row>
    <row r="657" ht="15.75" customHeight="1">
      <c r="C657" s="145"/>
    </row>
    <row r="658" ht="15.75" customHeight="1">
      <c r="C658" s="145"/>
    </row>
    <row r="659" ht="15.75" customHeight="1">
      <c r="C659" s="145"/>
    </row>
    <row r="660" ht="15.75" customHeight="1">
      <c r="C660" s="145"/>
    </row>
    <row r="661" ht="15.75" customHeight="1">
      <c r="C661" s="145"/>
    </row>
    <row r="662" ht="15.75" customHeight="1">
      <c r="C662" s="145"/>
    </row>
    <row r="663" ht="15.75" customHeight="1">
      <c r="C663" s="145"/>
    </row>
    <row r="664" ht="15.75" customHeight="1">
      <c r="C664" s="145"/>
    </row>
    <row r="665" ht="15.75" customHeight="1">
      <c r="C665" s="145"/>
    </row>
    <row r="666" ht="15.75" customHeight="1">
      <c r="C666" s="145"/>
    </row>
    <row r="667" ht="15.75" customHeight="1">
      <c r="C667" s="145"/>
    </row>
    <row r="668" ht="15.75" customHeight="1">
      <c r="C668" s="145"/>
    </row>
    <row r="669" ht="15.75" customHeight="1">
      <c r="C669" s="145"/>
    </row>
    <row r="670" ht="15.75" customHeight="1">
      <c r="C670" s="145"/>
    </row>
    <row r="671" ht="15.75" customHeight="1">
      <c r="C671" s="145"/>
    </row>
    <row r="672" ht="15.75" customHeight="1">
      <c r="C672" s="145"/>
    </row>
    <row r="673" ht="15.75" customHeight="1">
      <c r="C673" s="145"/>
    </row>
    <row r="674" ht="15.75" customHeight="1">
      <c r="C674" s="145"/>
    </row>
    <row r="675" ht="15.75" customHeight="1">
      <c r="C675" s="145"/>
    </row>
    <row r="676" ht="15.75" customHeight="1">
      <c r="C676" s="145"/>
    </row>
    <row r="677" ht="15.75" customHeight="1">
      <c r="C677" s="145"/>
    </row>
    <row r="678" ht="15.75" customHeight="1">
      <c r="C678" s="145"/>
    </row>
    <row r="679" ht="15.75" customHeight="1">
      <c r="C679" s="145"/>
    </row>
    <row r="680" ht="15.75" customHeight="1">
      <c r="C680" s="145"/>
    </row>
    <row r="681" ht="15.75" customHeight="1">
      <c r="C681" s="145"/>
    </row>
    <row r="682" ht="15.75" customHeight="1">
      <c r="C682" s="145"/>
    </row>
    <row r="683" ht="15.75" customHeight="1">
      <c r="C683" s="145"/>
    </row>
    <row r="684" ht="15.75" customHeight="1">
      <c r="C684" s="145"/>
    </row>
    <row r="685" ht="15.75" customHeight="1">
      <c r="C685" s="145"/>
    </row>
    <row r="686" ht="15.75" customHeight="1">
      <c r="C686" s="145"/>
    </row>
    <row r="687" ht="15.75" customHeight="1">
      <c r="C687" s="145"/>
    </row>
    <row r="688" ht="15.75" customHeight="1">
      <c r="C688" s="145"/>
    </row>
    <row r="689" ht="15.75" customHeight="1">
      <c r="C689" s="145"/>
    </row>
    <row r="690" ht="15.75" customHeight="1">
      <c r="C690" s="145"/>
    </row>
    <row r="691" ht="15.75" customHeight="1">
      <c r="C691" s="145"/>
    </row>
    <row r="692" ht="15.75" customHeight="1">
      <c r="C692" s="145"/>
    </row>
    <row r="693" ht="15.75" customHeight="1">
      <c r="C693" s="145"/>
    </row>
    <row r="694" ht="15.75" customHeight="1">
      <c r="C694" s="145"/>
    </row>
    <row r="695" ht="15.75" customHeight="1">
      <c r="C695" s="145"/>
    </row>
    <row r="696" ht="15.75" customHeight="1">
      <c r="C696" s="145"/>
    </row>
    <row r="697" ht="15.75" customHeight="1">
      <c r="C697" s="145"/>
    </row>
    <row r="698" ht="15.75" customHeight="1">
      <c r="C698" s="145"/>
    </row>
    <row r="699" ht="15.75" customHeight="1">
      <c r="C699" s="145"/>
    </row>
    <row r="700" ht="15.75" customHeight="1">
      <c r="C700" s="145"/>
    </row>
    <row r="701" ht="15.75" customHeight="1">
      <c r="C701" s="145"/>
    </row>
    <row r="702" ht="15.75" customHeight="1">
      <c r="C702" s="145"/>
    </row>
    <row r="703" ht="15.75" customHeight="1">
      <c r="C703" s="145"/>
    </row>
    <row r="704" ht="15.75" customHeight="1">
      <c r="C704" s="145"/>
    </row>
    <row r="705" ht="15.75" customHeight="1">
      <c r="C705" s="145"/>
    </row>
    <row r="706" ht="15.75" customHeight="1">
      <c r="C706" s="145"/>
    </row>
    <row r="707" ht="15.75" customHeight="1">
      <c r="C707" s="145"/>
    </row>
    <row r="708" ht="15.75" customHeight="1">
      <c r="C708" s="145"/>
    </row>
    <row r="709" ht="15.75" customHeight="1">
      <c r="C709" s="145"/>
    </row>
    <row r="710" ht="15.75" customHeight="1">
      <c r="C710" s="145"/>
    </row>
    <row r="711" ht="15.75" customHeight="1">
      <c r="C711" s="145"/>
    </row>
    <row r="712" ht="15.75" customHeight="1">
      <c r="C712" s="145"/>
    </row>
    <row r="713" ht="15.75" customHeight="1">
      <c r="C713" s="145"/>
    </row>
    <row r="714" ht="15.75" customHeight="1">
      <c r="C714" s="145"/>
    </row>
    <row r="715" ht="15.75" customHeight="1">
      <c r="C715" s="145"/>
    </row>
    <row r="716" ht="15.75" customHeight="1">
      <c r="C716" s="145"/>
    </row>
    <row r="717" ht="15.75" customHeight="1">
      <c r="C717" s="145"/>
    </row>
    <row r="718" ht="15.75" customHeight="1">
      <c r="C718" s="145"/>
    </row>
    <row r="719" ht="15.75" customHeight="1">
      <c r="C719" s="145"/>
    </row>
    <row r="720" ht="15.75" customHeight="1">
      <c r="C720" s="145"/>
    </row>
    <row r="721" ht="15.75" customHeight="1">
      <c r="C721" s="145"/>
    </row>
    <row r="722" ht="15.75" customHeight="1">
      <c r="C722" s="145"/>
    </row>
    <row r="723" ht="15.75" customHeight="1">
      <c r="C723" s="145"/>
    </row>
    <row r="724" ht="15.75" customHeight="1">
      <c r="C724" s="145"/>
    </row>
    <row r="725" ht="15.75" customHeight="1">
      <c r="C725" s="145"/>
    </row>
    <row r="726" ht="15.75" customHeight="1">
      <c r="C726" s="145"/>
    </row>
    <row r="727" ht="15.75" customHeight="1">
      <c r="C727" s="145"/>
    </row>
    <row r="728" ht="15.75" customHeight="1">
      <c r="C728" s="145"/>
    </row>
    <row r="729" ht="15.75" customHeight="1">
      <c r="C729" s="145"/>
    </row>
    <row r="730" ht="15.75" customHeight="1">
      <c r="C730" s="145"/>
    </row>
    <row r="731" ht="15.75" customHeight="1">
      <c r="C731" s="145"/>
    </row>
    <row r="732" ht="15.75" customHeight="1">
      <c r="C732" s="145"/>
    </row>
    <row r="733" ht="15.75" customHeight="1">
      <c r="C733" s="145"/>
    </row>
    <row r="734" ht="15.75" customHeight="1">
      <c r="C734" s="145"/>
    </row>
    <row r="735" ht="15.75" customHeight="1">
      <c r="C735" s="145"/>
    </row>
    <row r="736" ht="15.75" customHeight="1">
      <c r="C736" s="145"/>
    </row>
    <row r="737" ht="15.75" customHeight="1">
      <c r="C737" s="145"/>
    </row>
    <row r="738" ht="15.75" customHeight="1">
      <c r="C738" s="145"/>
    </row>
    <row r="739" ht="15.75" customHeight="1">
      <c r="C739" s="145"/>
    </row>
    <row r="740" ht="15.75" customHeight="1">
      <c r="C740" s="145"/>
    </row>
    <row r="741" ht="15.75" customHeight="1">
      <c r="C741" s="145"/>
    </row>
    <row r="742" ht="15.75" customHeight="1">
      <c r="C742" s="145"/>
    </row>
    <row r="743" ht="15.75" customHeight="1">
      <c r="C743" s="145"/>
    </row>
    <row r="744" ht="15.75" customHeight="1">
      <c r="C744" s="145"/>
    </row>
    <row r="745" ht="15.75" customHeight="1">
      <c r="C745" s="145"/>
    </row>
    <row r="746" ht="15.75" customHeight="1">
      <c r="C746" s="145"/>
    </row>
    <row r="747" ht="15.75" customHeight="1">
      <c r="C747" s="145"/>
    </row>
    <row r="748" ht="15.75" customHeight="1">
      <c r="C748" s="145"/>
    </row>
    <row r="749" ht="15.75" customHeight="1">
      <c r="C749" s="145"/>
    </row>
    <row r="750" ht="15.75" customHeight="1">
      <c r="C750" s="145"/>
    </row>
    <row r="751" ht="15.75" customHeight="1">
      <c r="C751" s="145"/>
    </row>
    <row r="752" ht="15.75" customHeight="1">
      <c r="C752" s="145"/>
    </row>
    <row r="753" ht="15.75" customHeight="1">
      <c r="C753" s="145"/>
    </row>
    <row r="754" ht="15.75" customHeight="1">
      <c r="C754" s="145"/>
    </row>
    <row r="755" ht="15.75" customHeight="1">
      <c r="C755" s="145"/>
    </row>
    <row r="756" ht="15.75" customHeight="1">
      <c r="C756" s="145"/>
    </row>
    <row r="757" ht="15.75" customHeight="1">
      <c r="C757" s="145"/>
    </row>
    <row r="758" ht="15.75" customHeight="1">
      <c r="C758" s="145"/>
    </row>
    <row r="759" ht="15.75" customHeight="1">
      <c r="C759" s="145"/>
    </row>
    <row r="760" ht="15.75" customHeight="1">
      <c r="C760" s="145"/>
    </row>
    <row r="761" ht="15.75" customHeight="1">
      <c r="C761" s="145"/>
    </row>
    <row r="762" ht="15.75" customHeight="1">
      <c r="C762" s="145"/>
    </row>
    <row r="763" ht="15.75" customHeight="1">
      <c r="C763" s="145"/>
    </row>
    <row r="764" ht="15.75" customHeight="1">
      <c r="C764" s="145"/>
    </row>
    <row r="765" ht="15.75" customHeight="1">
      <c r="C765" s="145"/>
    </row>
    <row r="766" ht="15.75" customHeight="1">
      <c r="C766" s="145"/>
    </row>
    <row r="767" ht="15.75" customHeight="1">
      <c r="C767" s="145"/>
    </row>
    <row r="768" ht="15.75" customHeight="1">
      <c r="C768" s="145"/>
    </row>
    <row r="769" ht="15.75" customHeight="1">
      <c r="C769" s="145"/>
    </row>
    <row r="770" ht="15.75" customHeight="1">
      <c r="C770" s="145"/>
    </row>
    <row r="771" ht="15.75" customHeight="1">
      <c r="C771" s="145"/>
    </row>
    <row r="772" ht="15.75" customHeight="1">
      <c r="C772" s="145"/>
    </row>
    <row r="773" ht="15.75" customHeight="1">
      <c r="C773" s="145"/>
    </row>
    <row r="774" ht="15.75" customHeight="1">
      <c r="C774" s="145"/>
    </row>
    <row r="775" ht="15.75" customHeight="1">
      <c r="C775" s="145"/>
    </row>
    <row r="776" ht="15.75" customHeight="1">
      <c r="C776" s="145"/>
    </row>
    <row r="777" ht="15.75" customHeight="1">
      <c r="C777" s="145"/>
    </row>
    <row r="778" ht="15.75" customHeight="1">
      <c r="C778" s="145"/>
    </row>
    <row r="779" ht="15.75" customHeight="1">
      <c r="C779" s="145"/>
    </row>
    <row r="780" ht="15.75" customHeight="1">
      <c r="C780" s="145"/>
    </row>
    <row r="781" ht="15.75" customHeight="1">
      <c r="C781" s="145"/>
    </row>
    <row r="782" ht="15.75" customHeight="1">
      <c r="C782" s="145"/>
    </row>
    <row r="783" ht="15.75" customHeight="1">
      <c r="C783" s="145"/>
    </row>
    <row r="784" ht="15.75" customHeight="1">
      <c r="C784" s="145"/>
    </row>
    <row r="785" ht="15.75" customHeight="1">
      <c r="C785" s="145"/>
    </row>
    <row r="786" ht="15.75" customHeight="1">
      <c r="C786" s="145"/>
    </row>
    <row r="787" ht="15.75" customHeight="1">
      <c r="C787" s="145"/>
    </row>
    <row r="788" ht="15.75" customHeight="1">
      <c r="C788" s="145"/>
    </row>
    <row r="789" ht="15.75" customHeight="1">
      <c r="C789" s="145"/>
    </row>
    <row r="790" ht="15.75" customHeight="1">
      <c r="C790" s="145"/>
    </row>
    <row r="791" ht="15.75" customHeight="1">
      <c r="C791" s="145"/>
    </row>
    <row r="792" ht="15.75" customHeight="1">
      <c r="C792" s="145"/>
    </row>
    <row r="793" ht="15.75" customHeight="1">
      <c r="C793" s="145"/>
    </row>
    <row r="794" ht="15.75" customHeight="1">
      <c r="C794" s="145"/>
    </row>
    <row r="795" ht="15.75" customHeight="1">
      <c r="C795" s="145"/>
    </row>
    <row r="796" ht="15.75" customHeight="1">
      <c r="C796" s="145"/>
    </row>
    <row r="797" ht="15.75" customHeight="1">
      <c r="C797" s="145"/>
    </row>
    <row r="798" ht="15.75" customHeight="1">
      <c r="C798" s="145"/>
    </row>
    <row r="799" ht="15.75" customHeight="1">
      <c r="C799" s="145"/>
    </row>
    <row r="800" ht="15.75" customHeight="1">
      <c r="C800" s="145"/>
    </row>
    <row r="801" ht="15.75" customHeight="1">
      <c r="C801" s="145"/>
    </row>
    <row r="802" ht="15.75" customHeight="1">
      <c r="C802" s="145"/>
    </row>
    <row r="803" ht="15.75" customHeight="1">
      <c r="C803" s="145"/>
    </row>
    <row r="804" ht="15.75" customHeight="1">
      <c r="C804" s="145"/>
    </row>
    <row r="805" ht="15.75" customHeight="1">
      <c r="C805" s="145"/>
    </row>
    <row r="806" ht="15.75" customHeight="1">
      <c r="C806" s="145"/>
    </row>
    <row r="807" ht="15.75" customHeight="1">
      <c r="C807" s="145"/>
    </row>
    <row r="808" ht="15.75" customHeight="1">
      <c r="C808" s="145"/>
    </row>
    <row r="809" ht="15.75" customHeight="1">
      <c r="C809" s="145"/>
    </row>
    <row r="810" ht="15.75" customHeight="1">
      <c r="C810" s="145"/>
    </row>
    <row r="811" ht="15.75" customHeight="1">
      <c r="C811" s="145"/>
    </row>
    <row r="812" ht="15.75" customHeight="1">
      <c r="C812" s="145"/>
    </row>
    <row r="813" ht="15.75" customHeight="1">
      <c r="C813" s="145"/>
    </row>
    <row r="814" ht="15.75" customHeight="1">
      <c r="C814" s="145"/>
    </row>
    <row r="815" ht="15.75" customHeight="1">
      <c r="C815" s="145"/>
    </row>
    <row r="816" ht="15.75" customHeight="1">
      <c r="C816" s="145"/>
    </row>
    <row r="817" ht="15.75" customHeight="1">
      <c r="C817" s="145"/>
    </row>
    <row r="818" ht="15.75" customHeight="1">
      <c r="C818" s="145"/>
    </row>
    <row r="819" ht="15.75" customHeight="1">
      <c r="C819" s="145"/>
    </row>
    <row r="820" ht="15.75" customHeight="1">
      <c r="C820" s="145"/>
    </row>
    <row r="821" ht="15.75" customHeight="1">
      <c r="C821" s="145"/>
    </row>
    <row r="822" ht="15.75" customHeight="1">
      <c r="C822" s="145"/>
    </row>
    <row r="823" ht="15.75" customHeight="1">
      <c r="C823" s="145"/>
    </row>
    <row r="824" ht="15.75" customHeight="1">
      <c r="C824" s="145"/>
    </row>
    <row r="825" ht="15.75" customHeight="1">
      <c r="C825" s="145"/>
    </row>
    <row r="826" ht="15.75" customHeight="1">
      <c r="C826" s="145"/>
    </row>
    <row r="827" ht="15.75" customHeight="1">
      <c r="C827" s="145"/>
    </row>
    <row r="828" ht="15.75" customHeight="1">
      <c r="C828" s="145"/>
    </row>
    <row r="829" ht="15.75" customHeight="1">
      <c r="C829" s="145"/>
    </row>
    <row r="830" ht="15.75" customHeight="1">
      <c r="C830" s="145"/>
    </row>
    <row r="831" ht="15.75" customHeight="1">
      <c r="C831" s="145"/>
    </row>
    <row r="832" ht="15.75" customHeight="1">
      <c r="C832" s="145"/>
    </row>
    <row r="833" ht="15.75" customHeight="1">
      <c r="C833" s="145"/>
    </row>
    <row r="834" ht="15.75" customHeight="1">
      <c r="C834" s="145"/>
    </row>
    <row r="835" ht="15.75" customHeight="1">
      <c r="C835" s="145"/>
    </row>
    <row r="836" ht="15.75" customHeight="1">
      <c r="C836" s="145"/>
    </row>
    <row r="837" ht="15.75" customHeight="1">
      <c r="C837" s="145"/>
    </row>
    <row r="838" ht="15.75" customHeight="1">
      <c r="C838" s="145"/>
    </row>
    <row r="839" ht="15.75" customHeight="1">
      <c r="C839" s="145"/>
    </row>
    <row r="840" ht="15.75" customHeight="1">
      <c r="C840" s="145"/>
    </row>
    <row r="841" ht="15.75" customHeight="1">
      <c r="C841" s="145"/>
    </row>
    <row r="842" ht="15.75" customHeight="1">
      <c r="C842" s="145"/>
    </row>
    <row r="843" ht="15.75" customHeight="1">
      <c r="C843" s="145"/>
    </row>
    <row r="844" ht="15.75" customHeight="1">
      <c r="C844" s="145"/>
    </row>
    <row r="845" ht="15.75" customHeight="1">
      <c r="C845" s="145"/>
    </row>
    <row r="846" ht="15.75" customHeight="1">
      <c r="C846" s="145"/>
    </row>
    <row r="847" ht="15.75" customHeight="1">
      <c r="C847" s="145"/>
    </row>
    <row r="848" ht="15.75" customHeight="1">
      <c r="C848" s="145"/>
    </row>
    <row r="849" ht="15.75" customHeight="1">
      <c r="C849" s="145"/>
    </row>
    <row r="850" ht="15.75" customHeight="1">
      <c r="C850" s="145"/>
    </row>
    <row r="851" ht="15.75" customHeight="1">
      <c r="C851" s="145"/>
    </row>
    <row r="852" ht="15.75" customHeight="1">
      <c r="C852" s="145"/>
    </row>
    <row r="853" ht="15.75" customHeight="1">
      <c r="C853" s="145"/>
    </row>
    <row r="854" ht="15.75" customHeight="1">
      <c r="C854" s="145"/>
    </row>
    <row r="855" ht="15.75" customHeight="1">
      <c r="C855" s="145"/>
    </row>
    <row r="856" ht="15.75" customHeight="1">
      <c r="C856" s="145"/>
    </row>
    <row r="857" ht="15.75" customHeight="1">
      <c r="C857" s="145"/>
    </row>
    <row r="858" ht="15.75" customHeight="1">
      <c r="C858" s="145"/>
    </row>
    <row r="859" ht="15.75" customHeight="1">
      <c r="C859" s="145"/>
    </row>
    <row r="860" ht="15.75" customHeight="1">
      <c r="C860" s="145"/>
    </row>
    <row r="861" ht="15.75" customHeight="1">
      <c r="C861" s="145"/>
    </row>
    <row r="862" ht="15.75" customHeight="1">
      <c r="C862" s="145"/>
    </row>
    <row r="863" ht="15.75" customHeight="1">
      <c r="C863" s="145"/>
    </row>
    <row r="864" ht="15.75" customHeight="1">
      <c r="C864" s="145"/>
    </row>
    <row r="865" ht="15.75" customHeight="1">
      <c r="C865" s="145"/>
    </row>
    <row r="866" ht="15.75" customHeight="1">
      <c r="C866" s="145"/>
    </row>
    <row r="867" ht="15.75" customHeight="1">
      <c r="C867" s="145"/>
    </row>
    <row r="868" ht="15.75" customHeight="1">
      <c r="C868" s="145"/>
    </row>
    <row r="869" ht="15.75" customHeight="1">
      <c r="C869" s="145"/>
    </row>
    <row r="870" ht="15.75" customHeight="1">
      <c r="C870" s="145"/>
    </row>
    <row r="871" ht="15.75" customHeight="1">
      <c r="C871" s="145"/>
    </row>
    <row r="872" ht="15.75" customHeight="1">
      <c r="C872" s="145"/>
    </row>
    <row r="873" ht="15.75" customHeight="1">
      <c r="C873" s="145"/>
    </row>
    <row r="874" ht="15.75" customHeight="1">
      <c r="C874" s="145"/>
    </row>
    <row r="875" ht="15.75" customHeight="1">
      <c r="C875" s="145"/>
    </row>
    <row r="876" ht="15.75" customHeight="1">
      <c r="C876" s="145"/>
    </row>
    <row r="877" ht="15.75" customHeight="1">
      <c r="C877" s="145"/>
    </row>
    <row r="878" ht="15.75" customHeight="1">
      <c r="C878" s="145"/>
    </row>
    <row r="879" ht="15.75" customHeight="1">
      <c r="C879" s="145"/>
    </row>
    <row r="880" ht="15.75" customHeight="1">
      <c r="C880" s="145"/>
    </row>
    <row r="881" ht="15.75" customHeight="1">
      <c r="C881" s="145"/>
    </row>
    <row r="882" ht="15.75" customHeight="1">
      <c r="C882" s="145"/>
    </row>
    <row r="883" ht="15.75" customHeight="1">
      <c r="C883" s="145"/>
    </row>
    <row r="884" ht="15.75" customHeight="1">
      <c r="C884" s="145"/>
    </row>
    <row r="885" ht="15.75" customHeight="1">
      <c r="C885" s="145"/>
    </row>
    <row r="886" ht="15.75" customHeight="1">
      <c r="C886" s="145"/>
    </row>
    <row r="887" ht="15.75" customHeight="1">
      <c r="C887" s="145"/>
    </row>
    <row r="888" ht="15.75" customHeight="1">
      <c r="C888" s="145"/>
    </row>
    <row r="889" ht="15.75" customHeight="1">
      <c r="C889" s="145"/>
    </row>
    <row r="890" ht="15.75" customHeight="1">
      <c r="C890" s="145"/>
    </row>
    <row r="891" ht="15.75" customHeight="1">
      <c r="C891" s="145"/>
    </row>
    <row r="892" ht="15.75" customHeight="1">
      <c r="C892" s="145"/>
    </row>
    <row r="893" ht="15.75" customHeight="1">
      <c r="C893" s="145"/>
    </row>
    <row r="894" ht="15.75" customHeight="1">
      <c r="C894" s="145"/>
    </row>
    <row r="895" ht="15.75" customHeight="1">
      <c r="C895" s="145"/>
    </row>
    <row r="896" ht="15.75" customHeight="1">
      <c r="C896" s="145"/>
    </row>
    <row r="897" ht="15.75" customHeight="1">
      <c r="C897" s="145"/>
    </row>
    <row r="898" ht="15.75" customHeight="1">
      <c r="C898" s="145"/>
    </row>
    <row r="899" ht="15.75" customHeight="1">
      <c r="C899" s="145"/>
    </row>
    <row r="900" ht="15.75" customHeight="1">
      <c r="C900" s="145"/>
    </row>
    <row r="901" ht="15.75" customHeight="1">
      <c r="C901" s="145"/>
    </row>
    <row r="902" ht="15.75" customHeight="1">
      <c r="C902" s="145"/>
    </row>
    <row r="903" ht="15.75" customHeight="1">
      <c r="C903" s="145"/>
    </row>
    <row r="904" ht="15.75" customHeight="1">
      <c r="C904" s="145"/>
    </row>
    <row r="905" ht="15.75" customHeight="1">
      <c r="C905" s="145"/>
    </row>
    <row r="906" ht="15.75" customHeight="1">
      <c r="C906" s="145"/>
    </row>
    <row r="907" ht="15.75" customHeight="1">
      <c r="C907" s="145"/>
    </row>
    <row r="908" ht="15.75" customHeight="1">
      <c r="C908" s="145"/>
    </row>
    <row r="909" ht="15.75" customHeight="1">
      <c r="C909" s="145"/>
    </row>
    <row r="910" ht="15.75" customHeight="1">
      <c r="C910" s="145"/>
    </row>
    <row r="911" ht="15.75" customHeight="1">
      <c r="C911" s="145"/>
    </row>
    <row r="912" ht="15.75" customHeight="1">
      <c r="C912" s="145"/>
    </row>
    <row r="913" ht="15.75" customHeight="1">
      <c r="C913" s="145"/>
    </row>
    <row r="914" ht="15.75" customHeight="1">
      <c r="C914" s="145"/>
    </row>
    <row r="915" ht="15.75" customHeight="1">
      <c r="C915" s="145"/>
    </row>
    <row r="916" ht="15.75" customHeight="1">
      <c r="C916" s="145"/>
    </row>
    <row r="917" ht="15.75" customHeight="1">
      <c r="C917" s="145"/>
    </row>
    <row r="918" ht="15.75" customHeight="1">
      <c r="C918" s="145"/>
    </row>
    <row r="919" ht="15.75" customHeight="1">
      <c r="C919" s="145"/>
    </row>
    <row r="920" ht="15.75" customHeight="1">
      <c r="C920" s="145"/>
    </row>
    <row r="921" ht="15.75" customHeight="1">
      <c r="C921" s="145"/>
    </row>
    <row r="922" ht="15.75" customHeight="1">
      <c r="C922" s="145"/>
    </row>
    <row r="923" ht="15.75" customHeight="1">
      <c r="C923" s="145"/>
    </row>
    <row r="924" ht="15.75" customHeight="1">
      <c r="C924" s="145"/>
    </row>
    <row r="925" ht="15.75" customHeight="1">
      <c r="C925" s="145"/>
    </row>
    <row r="926" ht="15.75" customHeight="1">
      <c r="C926" s="145"/>
    </row>
    <row r="927" ht="15.75" customHeight="1">
      <c r="C927" s="145"/>
    </row>
    <row r="928" ht="15.75" customHeight="1">
      <c r="C928" s="145"/>
    </row>
    <row r="929" ht="15.75" customHeight="1">
      <c r="C929" s="145"/>
    </row>
    <row r="930" ht="15.75" customHeight="1">
      <c r="C930" s="145"/>
    </row>
    <row r="931" ht="15.75" customHeight="1">
      <c r="C931" s="145"/>
    </row>
    <row r="932" ht="15.75" customHeight="1">
      <c r="C932" s="145"/>
    </row>
    <row r="933" ht="15.75" customHeight="1">
      <c r="C933" s="145"/>
    </row>
    <row r="934" ht="15.75" customHeight="1">
      <c r="C934" s="145"/>
    </row>
    <row r="935" ht="15.75" customHeight="1">
      <c r="C935" s="145"/>
    </row>
    <row r="936" ht="15.75" customHeight="1">
      <c r="C936" s="145"/>
    </row>
    <row r="937" ht="15.75" customHeight="1">
      <c r="C937" s="145"/>
    </row>
    <row r="938" ht="15.75" customHeight="1">
      <c r="C938" s="145"/>
    </row>
    <row r="939" ht="15.75" customHeight="1">
      <c r="C939" s="145"/>
    </row>
    <row r="940" ht="15.75" customHeight="1">
      <c r="C940" s="145"/>
    </row>
    <row r="941" ht="15.75" customHeight="1">
      <c r="C941" s="145"/>
    </row>
    <row r="942" ht="15.75" customHeight="1">
      <c r="C942" s="145"/>
    </row>
    <row r="943" ht="15.75" customHeight="1">
      <c r="C943" s="145"/>
    </row>
    <row r="944" ht="15.75" customHeight="1">
      <c r="C944" s="145"/>
    </row>
    <row r="945" ht="15.75" customHeight="1">
      <c r="C945" s="145"/>
    </row>
    <row r="946" ht="15.75" customHeight="1">
      <c r="C946" s="145"/>
    </row>
    <row r="947" ht="15.75" customHeight="1">
      <c r="C947" s="145"/>
    </row>
    <row r="948" ht="15.75" customHeight="1">
      <c r="C948" s="145"/>
    </row>
    <row r="949" ht="15.75" customHeight="1">
      <c r="C949" s="145"/>
    </row>
    <row r="950" ht="15.75" customHeight="1">
      <c r="C950" s="145"/>
    </row>
    <row r="951" ht="15.75" customHeight="1">
      <c r="C951" s="145"/>
    </row>
    <row r="952" ht="15.75" customHeight="1">
      <c r="C952" s="145"/>
    </row>
    <row r="953" ht="15.75" customHeight="1">
      <c r="C953" s="145"/>
    </row>
    <row r="954" ht="15.75" customHeight="1">
      <c r="C954" s="145"/>
    </row>
    <row r="955" ht="15.75" customHeight="1">
      <c r="C955" s="145"/>
    </row>
    <row r="956" ht="15.75" customHeight="1">
      <c r="C956" s="145"/>
    </row>
    <row r="957" ht="15.75" customHeight="1">
      <c r="C957" s="145"/>
    </row>
    <row r="958" ht="15.75" customHeight="1">
      <c r="C958" s="145"/>
    </row>
    <row r="959" ht="15.75" customHeight="1">
      <c r="C959" s="145"/>
    </row>
    <row r="960" ht="15.75" customHeight="1">
      <c r="C960" s="145"/>
    </row>
    <row r="961" ht="15.75" customHeight="1">
      <c r="C961" s="145"/>
    </row>
    <row r="962" ht="15.75" customHeight="1">
      <c r="C962" s="145"/>
    </row>
    <row r="963" ht="15.75" customHeight="1">
      <c r="C963" s="145"/>
    </row>
    <row r="964" ht="15.75" customHeight="1">
      <c r="C964" s="145"/>
    </row>
    <row r="965" ht="15.75" customHeight="1">
      <c r="C965" s="145"/>
    </row>
    <row r="966" ht="15.75" customHeight="1">
      <c r="C966" s="145"/>
    </row>
    <row r="967" ht="15.75" customHeight="1">
      <c r="C967" s="145"/>
    </row>
    <row r="968" ht="15.75" customHeight="1">
      <c r="C968" s="145"/>
    </row>
    <row r="969" ht="15.75" customHeight="1">
      <c r="C969" s="145"/>
    </row>
    <row r="970" ht="15.75" customHeight="1">
      <c r="C970" s="145"/>
    </row>
    <row r="971" ht="15.75" customHeight="1">
      <c r="C971" s="145"/>
    </row>
    <row r="972" ht="15.75" customHeight="1">
      <c r="C972" s="145"/>
    </row>
    <row r="973" ht="15.75" customHeight="1">
      <c r="C973" s="145"/>
    </row>
    <row r="974" ht="15.75" customHeight="1">
      <c r="C974" s="145"/>
    </row>
    <row r="975" ht="15.75" customHeight="1">
      <c r="C975" s="145"/>
    </row>
    <row r="976" ht="15.75" customHeight="1">
      <c r="C976" s="145"/>
    </row>
    <row r="977" ht="15.75" customHeight="1">
      <c r="C977" s="145"/>
    </row>
    <row r="978" ht="15.75" customHeight="1">
      <c r="C978" s="145"/>
    </row>
    <row r="979" ht="15.75" customHeight="1">
      <c r="C979" s="145"/>
    </row>
    <row r="980" ht="15.75" customHeight="1">
      <c r="C980" s="145"/>
    </row>
    <row r="981" ht="15.75" customHeight="1">
      <c r="C981" s="145"/>
    </row>
    <row r="982" ht="15.75" customHeight="1">
      <c r="C982" s="145"/>
    </row>
    <row r="983" ht="15.75" customHeight="1">
      <c r="C983" s="145"/>
    </row>
    <row r="984" ht="15.75" customHeight="1">
      <c r="C984" s="145"/>
    </row>
    <row r="985" ht="15.75" customHeight="1">
      <c r="C985" s="145"/>
    </row>
    <row r="986" ht="15.75" customHeight="1">
      <c r="C986" s="145"/>
    </row>
    <row r="987" ht="15.75" customHeight="1">
      <c r="C987" s="145"/>
    </row>
    <row r="988" ht="15.75" customHeight="1">
      <c r="C988" s="145"/>
    </row>
    <row r="989" ht="15.75" customHeight="1">
      <c r="C989" s="145"/>
    </row>
    <row r="990" ht="15.75" customHeight="1">
      <c r="C990" s="145"/>
    </row>
    <row r="991" ht="15.75" customHeight="1">
      <c r="C991" s="145"/>
    </row>
    <row r="992" ht="15.75" customHeight="1">
      <c r="C992" s="145"/>
    </row>
    <row r="993" ht="15.75" customHeight="1">
      <c r="C993" s="145"/>
    </row>
    <row r="994" ht="15.75" customHeight="1">
      <c r="C994" s="145"/>
    </row>
    <row r="995" ht="15.75" customHeight="1">
      <c r="C995" s="145"/>
    </row>
    <row r="996" ht="15.75" customHeight="1">
      <c r="C996" s="145"/>
    </row>
    <row r="997" ht="15.75" customHeight="1">
      <c r="C997" s="145"/>
    </row>
    <row r="998" ht="15.75" customHeight="1">
      <c r="C998" s="145"/>
    </row>
    <row r="999" ht="15.75" customHeight="1">
      <c r="C999" s="145"/>
    </row>
    <row r="1000" ht="15.75" customHeight="1">
      <c r="C1000" s="145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